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filesv01\指導監査課\●指導監査（総括指導班）\指導監査自己点検調書\令和６年度点検調書\児童\私立\"/>
    </mc:Choice>
  </mc:AlternateContent>
  <xr:revisionPtr revIDLastSave="0" documentId="13_ncr:1_{06BF9BF9-5379-496C-AD17-D501558B3520}" xr6:coauthVersionLast="36" xr6:coauthVersionMax="36" xr10:uidLastSave="{00000000-0000-0000-0000-000000000000}"/>
  <bookViews>
    <workbookView xWindow="-45" yWindow="-75" windowWidth="16530" windowHeight="4410" tabRatio="890" activeTab="9" xr2:uid="{00000000-000D-0000-FFFF-FFFF00000000}"/>
  </bookViews>
  <sheets>
    <sheet name="表紙" sheetId="138" r:id="rId1"/>
    <sheet name="1" sheetId="111" r:id="rId2"/>
    <sheet name="2" sheetId="150" r:id="rId3"/>
    <sheet name="3" sheetId="14" r:id="rId4"/>
    <sheet name="4" sheetId="162" r:id="rId5"/>
    <sheet name="5" sheetId="112" r:id="rId6"/>
    <sheet name="6" sheetId="145" r:id="rId7"/>
    <sheet name="7" sheetId="151" r:id="rId8"/>
    <sheet name="8" sheetId="148" r:id="rId9"/>
    <sheet name="9 " sheetId="166" r:id="rId10"/>
    <sheet name="10" sheetId="94" r:id="rId11"/>
    <sheet name="11" sheetId="32" r:id="rId12"/>
    <sheet name="12" sheetId="163" r:id="rId13"/>
    <sheet name="13" sheetId="155" r:id="rId14"/>
    <sheet name="14" sheetId="87" r:id="rId15"/>
    <sheet name="15" sheetId="152" r:id="rId16"/>
    <sheet name="16" sheetId="90" r:id="rId17"/>
    <sheet name="17" sheetId="159" r:id="rId18"/>
    <sheet name="18" sheetId="149" r:id="rId19"/>
    <sheet name="19" sheetId="157" r:id="rId20"/>
    <sheet name="20" sheetId="156" r:id="rId21"/>
    <sheet name="21 " sheetId="165" r:id="rId22"/>
    <sheet name="22" sheetId="121" r:id="rId23"/>
  </sheets>
  <definedNames>
    <definedName name="_xlnm.Print_Area" localSheetId="19">'19'!$A$1:$Y$43</definedName>
    <definedName name="_xlnm.Print_Area" localSheetId="20">'20'!$A$1:$Y$40</definedName>
    <definedName name="_xlnm.Print_Area" localSheetId="21">'21 '!$A$1:$Z$38</definedName>
    <definedName name="_xlnm.Print_Area" localSheetId="22">'22'!$A$1:$F$28</definedName>
    <definedName name="_xlnm.Print_Area" localSheetId="8">'8'!$A$1:$S$32</definedName>
    <definedName name="_xlnm.Print_Area" localSheetId="0">表紙!$A$1:$I$79</definedName>
  </definedNames>
  <calcPr calcId="191029"/>
</workbook>
</file>

<file path=xl/calcChain.xml><?xml version="1.0" encoding="utf-8"?>
<calcChain xmlns="http://schemas.openxmlformats.org/spreadsheetml/2006/main">
  <c r="H37" i="166" l="1"/>
  <c r="L37" i="166" s="1"/>
  <c r="H36" i="166"/>
  <c r="L36" i="166" s="1"/>
  <c r="S36" i="166"/>
  <c r="S14" i="148" l="1"/>
  <c r="S12" i="148"/>
  <c r="S10" i="148"/>
  <c r="S6" i="148"/>
  <c r="S33" i="166" l="1"/>
  <c r="H33" i="166"/>
  <c r="L33" i="166" s="1"/>
  <c r="H35" i="166"/>
  <c r="L35" i="166" s="1"/>
  <c r="H34" i="166"/>
  <c r="L34" i="166" s="1"/>
  <c r="R28" i="166"/>
  <c r="R27" i="166"/>
  <c r="Y8" i="166"/>
  <c r="Y7" i="166"/>
  <c r="Y6" i="166"/>
  <c r="L38" i="166" l="1"/>
  <c r="S38" i="166"/>
  <c r="AF39" i="112"/>
  <c r="AF32" i="112"/>
  <c r="AF25" i="112"/>
  <c r="AF18" i="112"/>
  <c r="AF11" i="112"/>
  <c r="AF4" i="112"/>
  <c r="P39" i="112"/>
  <c r="P32" i="112"/>
  <c r="P25" i="112"/>
  <c r="P18" i="112"/>
  <c r="P11" i="112"/>
  <c r="P4" i="112" l="1"/>
  <c r="D22" i="148" l="1"/>
  <c r="D21" i="112"/>
  <c r="AD42" i="112"/>
  <c r="AB42" i="112"/>
  <c r="Z42" i="112"/>
  <c r="X42" i="112"/>
  <c r="V42" i="112"/>
  <c r="T42" i="112"/>
  <c r="AF41" i="112"/>
  <c r="AF40" i="112"/>
  <c r="AD35" i="112"/>
  <c r="AB35" i="112"/>
  <c r="Z35" i="112"/>
  <c r="X35" i="112"/>
  <c r="V35" i="112"/>
  <c r="T35" i="112"/>
  <c r="AF34" i="112"/>
  <c r="AF33" i="112"/>
  <c r="AD28" i="112"/>
  <c r="AB28" i="112"/>
  <c r="Z28" i="112"/>
  <c r="X28" i="112"/>
  <c r="V28" i="112"/>
  <c r="T28" i="112"/>
  <c r="AF27" i="112"/>
  <c r="AF26" i="112"/>
  <c r="AD21" i="112"/>
  <c r="AB21" i="112"/>
  <c r="Z21" i="112"/>
  <c r="X21" i="112"/>
  <c r="V21" i="112"/>
  <c r="T21" i="112"/>
  <c r="AF20" i="112"/>
  <c r="AF19" i="112"/>
  <c r="AD14" i="112"/>
  <c r="AB14" i="112"/>
  <c r="Z14" i="112"/>
  <c r="X14" i="112"/>
  <c r="V14" i="112"/>
  <c r="T14" i="112"/>
  <c r="AF13" i="112"/>
  <c r="AF12" i="112"/>
  <c r="N42" i="112"/>
  <c r="L42" i="112"/>
  <c r="J42" i="112"/>
  <c r="H42" i="112"/>
  <c r="F42" i="112"/>
  <c r="D42" i="112"/>
  <c r="P41" i="112"/>
  <c r="P40" i="112"/>
  <c r="N35" i="112"/>
  <c r="L35" i="112"/>
  <c r="J35" i="112"/>
  <c r="P35" i="112" s="1"/>
  <c r="H35" i="112"/>
  <c r="F35" i="112"/>
  <c r="D35" i="112"/>
  <c r="P34" i="112"/>
  <c r="P33" i="112"/>
  <c r="N28" i="112"/>
  <c r="L28" i="112"/>
  <c r="J28" i="112"/>
  <c r="H28" i="112"/>
  <c r="F28" i="112"/>
  <c r="D28" i="112"/>
  <c r="P27" i="112"/>
  <c r="P26" i="112"/>
  <c r="N21" i="112"/>
  <c r="L21" i="112"/>
  <c r="J21" i="112"/>
  <c r="H21" i="112"/>
  <c r="F21" i="112"/>
  <c r="P20" i="112"/>
  <c r="P19" i="112"/>
  <c r="N14" i="112"/>
  <c r="L14" i="112"/>
  <c r="J14" i="112"/>
  <c r="H14" i="112"/>
  <c r="F14" i="112"/>
  <c r="D14" i="112"/>
  <c r="P13" i="112"/>
  <c r="P12" i="112"/>
  <c r="AD7" i="112"/>
  <c r="AB7" i="112"/>
  <c r="Z7" i="112"/>
  <c r="X7" i="112"/>
  <c r="V7" i="112"/>
  <c r="T7" i="112"/>
  <c r="AF6" i="112"/>
  <c r="AF5" i="112"/>
  <c r="P5" i="112"/>
  <c r="N7" i="112"/>
  <c r="L7" i="112"/>
  <c r="J7" i="112"/>
  <c r="H7" i="112"/>
  <c r="F7" i="112"/>
  <c r="D7" i="112"/>
  <c r="P7" i="112" s="1"/>
  <c r="P6" i="112"/>
  <c r="D7" i="148"/>
  <c r="D8" i="148"/>
  <c r="D9" i="148"/>
  <c r="D10" i="148"/>
  <c r="D11" i="148"/>
  <c r="D12" i="148"/>
  <c r="D13" i="148"/>
  <c r="D14" i="148"/>
  <c r="D15" i="148"/>
  <c r="D16" i="148"/>
  <c r="D17" i="148"/>
  <c r="D19" i="148"/>
  <c r="D20" i="148"/>
  <c r="D21" i="148"/>
  <c r="D18" i="148"/>
  <c r="D23" i="148"/>
  <c r="D24" i="148"/>
  <c r="D25" i="148"/>
  <c r="S22" i="148"/>
  <c r="S15" i="148"/>
  <c r="D6" i="148"/>
  <c r="AF42" i="112" l="1"/>
  <c r="AF14" i="112"/>
  <c r="AF21" i="112"/>
  <c r="AF7" i="112"/>
  <c r="P28" i="112"/>
  <c r="P14" i="112"/>
  <c r="AF35" i="112"/>
  <c r="AF28" i="112"/>
  <c r="P21" i="112"/>
  <c r="P42" i="112"/>
</calcChain>
</file>

<file path=xl/sharedStrings.xml><?xml version="1.0" encoding="utf-8"?>
<sst xmlns="http://schemas.openxmlformats.org/spreadsheetml/2006/main" count="3276" uniqueCount="929">
  <si>
    <t>　（１）研修の状況</t>
    <rPh sb="4" eb="6">
      <t>ケンシュウ</t>
    </rPh>
    <rPh sb="7" eb="9">
      <t>ジョウキョウ</t>
    </rPh>
    <phoneticPr fontId="1"/>
  </si>
  <si>
    <t>　　イ</t>
    <phoneticPr fontId="1"/>
  </si>
  <si>
    <t>　　ウ</t>
    <phoneticPr fontId="1"/>
  </si>
  <si>
    <t>旅費規程</t>
    <rPh sb="0" eb="2">
      <t>リョヒ</t>
    </rPh>
    <rPh sb="2" eb="4">
      <t>キテイ</t>
    </rPh>
    <phoneticPr fontId="1"/>
  </si>
  <si>
    <t xml:space="preserve"> 建　　物</t>
    <rPh sb="1" eb="2">
      <t>ケン</t>
    </rPh>
    <rPh sb="4" eb="5">
      <t>ブツ</t>
    </rPh>
    <phoneticPr fontId="1"/>
  </si>
  <si>
    <t xml:space="preserve"> 設　　備</t>
    <rPh sb="1" eb="5">
      <t>セツビ</t>
    </rPh>
    <phoneticPr fontId="1"/>
  </si>
  <si>
    <t>　（１）　運営方針等</t>
    <phoneticPr fontId="1"/>
  </si>
  <si>
    <t>就業規則</t>
    <rPh sb="0" eb="2">
      <t>シュウギョウ</t>
    </rPh>
    <rPh sb="2" eb="4">
      <t>キソク</t>
    </rPh>
    <phoneticPr fontId="1"/>
  </si>
  <si>
    <t>有</t>
    <rPh sb="0" eb="1">
      <t>ア</t>
    </rPh>
    <phoneticPr fontId="1"/>
  </si>
  <si>
    <t>　　ア</t>
    <phoneticPr fontId="1"/>
  </si>
  <si>
    <t>職員配置</t>
    <rPh sb="0" eb="2">
      <t>ショクイン</t>
    </rPh>
    <rPh sb="2" eb="4">
      <t>ハイチ</t>
    </rPh>
    <phoneticPr fontId="1"/>
  </si>
  <si>
    <t>日</t>
    <rPh sb="0" eb="1">
      <t>ニチ</t>
    </rPh>
    <phoneticPr fontId="1"/>
  </si>
  <si>
    <t>分</t>
    <rPh sb="0" eb="1">
      <t>フン</t>
    </rPh>
    <phoneticPr fontId="1"/>
  </si>
  <si>
    <t>月</t>
    <rPh sb="0" eb="1">
      <t>ツキ</t>
    </rPh>
    <phoneticPr fontId="1"/>
  </si>
  <si>
    <t>　３．　様式と同じ内容の既製の資料があれば、適宜補整の上、そのコピーを添付しても差し支えありません。</t>
    <rPh sb="4" eb="6">
      <t>ヨウシキ</t>
    </rPh>
    <rPh sb="7" eb="8">
      <t>オナ</t>
    </rPh>
    <rPh sb="9" eb="11">
      <t>ナイヨウ</t>
    </rPh>
    <rPh sb="12" eb="14">
      <t>キセイ</t>
    </rPh>
    <rPh sb="15" eb="17">
      <t>シリョウ</t>
    </rPh>
    <rPh sb="22" eb="24">
      <t>テキギ</t>
    </rPh>
    <rPh sb="24" eb="26">
      <t>ホセイ</t>
    </rPh>
    <rPh sb="27" eb="28">
      <t>ウエ</t>
    </rPh>
    <rPh sb="35" eb="37">
      <t>テンプ</t>
    </rPh>
    <rPh sb="40" eb="41">
      <t>サ</t>
    </rPh>
    <rPh sb="42" eb="43">
      <t>ツカ</t>
    </rPh>
    <phoneticPr fontId="1"/>
  </si>
  <si>
    <t>日</t>
    <rPh sb="0" eb="1">
      <t>ヒ</t>
    </rPh>
    <phoneticPr fontId="1"/>
  </si>
  <si>
    <t>倉庫</t>
    <rPh sb="0" eb="2">
      <t>ソウコ</t>
    </rPh>
    <phoneticPr fontId="1"/>
  </si>
  <si>
    <t>　（１）　研修の状況</t>
    <phoneticPr fontId="1"/>
  </si>
  <si>
    <t>有無</t>
    <rPh sb="0" eb="2">
      <t>ウム</t>
    </rPh>
    <phoneticPr fontId="1"/>
  </si>
  <si>
    <t>非常勤</t>
    <rPh sb="0" eb="3">
      <t>ヒジョウキン</t>
    </rPh>
    <phoneticPr fontId="1"/>
  </si>
  <si>
    <t>土　　　地</t>
    <rPh sb="0" eb="1">
      <t>ツチ</t>
    </rPh>
    <rPh sb="4" eb="5">
      <t>チ</t>
    </rPh>
    <phoneticPr fontId="1"/>
  </si>
  <si>
    <t>円</t>
    <rPh sb="0" eb="1">
      <t>エン</t>
    </rPh>
    <phoneticPr fontId="1"/>
  </si>
  <si>
    <t>　（１）　給食に関する基本方針等</t>
    <rPh sb="5" eb="7">
      <t>キュウショク</t>
    </rPh>
    <rPh sb="8" eb="9">
      <t>カン</t>
    </rPh>
    <rPh sb="11" eb="13">
      <t>キホン</t>
    </rPh>
    <rPh sb="13" eb="15">
      <t>ホウシン</t>
    </rPh>
    <rPh sb="15" eb="16">
      <t>トウ</t>
    </rPh>
    <phoneticPr fontId="1"/>
  </si>
  <si>
    <t>会議室</t>
    <rPh sb="0" eb="3">
      <t>カイギシツ</t>
    </rPh>
    <phoneticPr fontId="1"/>
  </si>
  <si>
    <t>年　齢</t>
    <rPh sb="0" eb="1">
      <t>トシ</t>
    </rPh>
    <rPh sb="2" eb="3">
      <t>ヨワイ</t>
    </rPh>
    <phoneticPr fontId="1"/>
  </si>
  <si>
    <t>時</t>
    <rPh sb="0" eb="1">
      <t>ジ</t>
    </rPh>
    <phoneticPr fontId="1"/>
  </si>
  <si>
    <t>前年４月分</t>
    <rPh sb="0" eb="1">
      <t>ゼン</t>
    </rPh>
    <rPh sb="1" eb="2">
      <t>ネン</t>
    </rPh>
    <rPh sb="3" eb="5">
      <t>ガツブン</t>
    </rPh>
    <phoneticPr fontId="1"/>
  </si>
  <si>
    <t>４月</t>
    <rPh sb="1" eb="2">
      <t>ガツ</t>
    </rPh>
    <phoneticPr fontId="1"/>
  </si>
  <si>
    <t>（１）給食に関する基本方針等</t>
    <rPh sb="3" eb="5">
      <t>キュウショク</t>
    </rPh>
    <rPh sb="6" eb="7">
      <t>カン</t>
    </rPh>
    <rPh sb="9" eb="11">
      <t>キホン</t>
    </rPh>
    <rPh sb="11" eb="13">
      <t>ホウシン</t>
    </rPh>
    <rPh sb="13" eb="14">
      <t>トウ</t>
    </rPh>
    <phoneticPr fontId="1"/>
  </si>
  <si>
    <t>人</t>
    <rPh sb="0" eb="1">
      <t>ニン</t>
    </rPh>
    <phoneticPr fontId="1"/>
  </si>
  <si>
    <t>１　施設の概況</t>
    <rPh sb="5" eb="7">
      <t>ガイキョウ</t>
    </rPh>
    <phoneticPr fontId="1"/>
  </si>
  <si>
    <t>対象者</t>
    <rPh sb="0" eb="3">
      <t>タイショウシャ</t>
    </rPh>
    <phoneticPr fontId="1"/>
  </si>
  <si>
    <t>目　　次</t>
    <rPh sb="0" eb="1">
      <t>メ</t>
    </rPh>
    <rPh sb="3" eb="4">
      <t>ツギ</t>
    </rPh>
    <phoneticPr fontId="1"/>
  </si>
  <si>
    <t>便所</t>
    <rPh sb="0" eb="2">
      <t>ベンジョ</t>
    </rPh>
    <phoneticPr fontId="1"/>
  </si>
  <si>
    <t>調理室</t>
    <rPh sb="0" eb="3">
      <t>チョウリシツ</t>
    </rPh>
    <phoneticPr fontId="1"/>
  </si>
  <si>
    <t>月</t>
    <rPh sb="0" eb="1">
      <t>ゲツ</t>
    </rPh>
    <phoneticPr fontId="1"/>
  </si>
  <si>
    <t>日</t>
    <rPh sb="0" eb="1">
      <t>ビ</t>
    </rPh>
    <phoneticPr fontId="1"/>
  </si>
  <si>
    <t>所在地</t>
    <rPh sb="0" eb="3">
      <t>ショザイチ</t>
    </rPh>
    <phoneticPr fontId="1"/>
  </si>
  <si>
    <t>　人</t>
    <rPh sb="1" eb="2">
      <t>ニン</t>
    </rPh>
    <phoneticPr fontId="1"/>
  </si>
  <si>
    <t>回</t>
    <rPh sb="0" eb="1">
      <t>カイ</t>
    </rPh>
    <phoneticPr fontId="1"/>
  </si>
  <si>
    <t>計</t>
    <rPh sb="0" eb="1">
      <t>ケイ</t>
    </rPh>
    <phoneticPr fontId="1"/>
  </si>
  <si>
    <t>その他</t>
    <rPh sb="2" eb="3">
      <t>タ</t>
    </rPh>
    <phoneticPr fontId="1"/>
  </si>
  <si>
    <t>年</t>
    <rPh sb="0" eb="1">
      <t>ネン</t>
    </rPh>
    <phoneticPr fontId="1"/>
  </si>
  <si>
    <t>備考</t>
    <rPh sb="0" eb="2">
      <t>ビコウ</t>
    </rPh>
    <phoneticPr fontId="1"/>
  </si>
  <si>
    <t>確認</t>
    <rPh sb="0" eb="2">
      <t>カクニン</t>
    </rPh>
    <phoneticPr fontId="1"/>
  </si>
  <si>
    <t>利用契約書の写し</t>
    <rPh sb="0" eb="2">
      <t>リヨウ</t>
    </rPh>
    <rPh sb="2" eb="4">
      <t>ケイヤク</t>
    </rPh>
    <rPh sb="4" eb="5">
      <t>ショ</t>
    </rPh>
    <rPh sb="6" eb="7">
      <t>ウツ</t>
    </rPh>
    <phoneticPr fontId="1"/>
  </si>
  <si>
    <t>提出資料チェックシート</t>
    <rPh sb="0" eb="2">
      <t>テイシュツ</t>
    </rPh>
    <rPh sb="2" eb="4">
      <t>シリョウ</t>
    </rPh>
    <phoneticPr fontId="1"/>
  </si>
  <si>
    <t>施設平面図</t>
    <rPh sb="0" eb="2">
      <t>シセツ</t>
    </rPh>
    <rPh sb="2" eb="5">
      <t>ヘイメンズ</t>
    </rPh>
    <phoneticPr fontId="1"/>
  </si>
  <si>
    <t>定款施行細則、事務決裁規則又は専決規則</t>
    <rPh sb="0" eb="2">
      <t>テイカン</t>
    </rPh>
    <rPh sb="2" eb="4">
      <t>セコウ</t>
    </rPh>
    <rPh sb="4" eb="6">
      <t>サイソク</t>
    </rPh>
    <rPh sb="7" eb="9">
      <t>ジム</t>
    </rPh>
    <rPh sb="9" eb="11">
      <t>ケッサイ</t>
    </rPh>
    <rPh sb="11" eb="13">
      <t>キソク</t>
    </rPh>
    <rPh sb="13" eb="14">
      <t>マタ</t>
    </rPh>
    <rPh sb="15" eb="17">
      <t>センケツ</t>
    </rPh>
    <rPh sb="17" eb="19">
      <t>キソク</t>
    </rPh>
    <phoneticPr fontId="1"/>
  </si>
  <si>
    <t>施設名</t>
    <rPh sb="0" eb="2">
      <t>シセツ</t>
    </rPh>
    <rPh sb="2" eb="3">
      <t>メイ</t>
    </rPh>
    <phoneticPr fontId="1"/>
  </si>
  <si>
    <t>連絡先メールアドレス</t>
    <rPh sb="0" eb="2">
      <t>レンラク</t>
    </rPh>
    <rPh sb="2" eb="3">
      <t>サキ</t>
    </rPh>
    <phoneticPr fontId="1"/>
  </si>
  <si>
    <t>氏名：</t>
    <rPh sb="0" eb="2">
      <t>シメイ</t>
    </rPh>
    <phoneticPr fontId="1"/>
  </si>
  <si>
    <t>郵便番号</t>
    <rPh sb="0" eb="4">
      <t>ユウビンバンゴウ</t>
    </rPh>
    <phoneticPr fontId="1"/>
  </si>
  <si>
    <t>電話番号</t>
    <rPh sb="0" eb="2">
      <t>デンワ</t>
    </rPh>
    <rPh sb="2" eb="4">
      <t>バンゴウ</t>
    </rPh>
    <phoneticPr fontId="1"/>
  </si>
  <si>
    <t>ＦＡＸ番号</t>
    <rPh sb="3" eb="5">
      <t>バンゴウ</t>
    </rPh>
    <phoneticPr fontId="1"/>
  </si>
  <si>
    <t>メールアドレス</t>
    <phoneticPr fontId="1"/>
  </si>
  <si>
    <t>法人認可年月日</t>
    <rPh sb="0" eb="2">
      <t>ホウジン</t>
    </rPh>
    <rPh sb="2" eb="4">
      <t>ニンカ</t>
    </rPh>
    <rPh sb="4" eb="7">
      <t>ネンガッピ</t>
    </rPh>
    <phoneticPr fontId="1"/>
  </si>
  <si>
    <t>法人登記年月日</t>
    <rPh sb="0" eb="2">
      <t>ホウジン</t>
    </rPh>
    <rPh sb="2" eb="4">
      <t>トウキ</t>
    </rPh>
    <rPh sb="4" eb="7">
      <t>ネンガッピ</t>
    </rPh>
    <phoneticPr fontId="1"/>
  </si>
  <si>
    <t>事業認可年月日</t>
    <rPh sb="0" eb="2">
      <t>ジギョウ</t>
    </rPh>
    <rPh sb="2" eb="4">
      <t>ニンカ</t>
    </rPh>
    <rPh sb="4" eb="7">
      <t>ネンガッピ</t>
    </rPh>
    <phoneticPr fontId="1"/>
  </si>
  <si>
    <t>認可定員</t>
    <rPh sb="0" eb="2">
      <t>ニンカ</t>
    </rPh>
    <rPh sb="2" eb="4">
      <t>テイイン</t>
    </rPh>
    <phoneticPr fontId="1"/>
  </si>
  <si>
    <t>１号認定</t>
    <rPh sb="1" eb="2">
      <t>ゴウ</t>
    </rPh>
    <rPh sb="2" eb="4">
      <t>ニンテイ</t>
    </rPh>
    <phoneticPr fontId="1"/>
  </si>
  <si>
    <t>園長名</t>
    <rPh sb="0" eb="2">
      <t>エンチョウ</t>
    </rPh>
    <rPh sb="2" eb="3">
      <t>メイ</t>
    </rPh>
    <phoneticPr fontId="1"/>
  </si>
  <si>
    <t>２号認定</t>
    <rPh sb="1" eb="2">
      <t>ゴウ</t>
    </rPh>
    <rPh sb="2" eb="4">
      <t>ニンテイ</t>
    </rPh>
    <phoneticPr fontId="1"/>
  </si>
  <si>
    <t>利用定員</t>
    <phoneticPr fontId="1"/>
  </si>
  <si>
    <t>３号
認定</t>
    <rPh sb="1" eb="2">
      <t>ゴウ</t>
    </rPh>
    <rPh sb="3" eb="4">
      <t>ミトム</t>
    </rPh>
    <rPh sb="4" eb="5">
      <t>サダム</t>
    </rPh>
    <phoneticPr fontId="1"/>
  </si>
  <si>
    <t>　③　職員の定着のための取組、福利厚生等</t>
    <rPh sb="3" eb="5">
      <t>ショクイン</t>
    </rPh>
    <rPh sb="6" eb="8">
      <t>テイチャク</t>
    </rPh>
    <rPh sb="12" eb="14">
      <t>トリクミ</t>
    </rPh>
    <rPh sb="15" eb="17">
      <t>フクリ</t>
    </rPh>
    <rPh sb="17" eb="19">
      <t>コウセイ</t>
    </rPh>
    <rPh sb="19" eb="20">
      <t>ナド</t>
    </rPh>
    <phoneticPr fontId="1"/>
  </si>
  <si>
    <t>園舎敷地</t>
    <rPh sb="0" eb="1">
      <t>エン</t>
    </rPh>
    <rPh sb="1" eb="2">
      <t>シャ</t>
    </rPh>
    <rPh sb="2" eb="4">
      <t>シキチ</t>
    </rPh>
    <phoneticPr fontId="1"/>
  </si>
  <si>
    <t>面積（㎡）</t>
    <rPh sb="0" eb="2">
      <t>メンセキ</t>
    </rPh>
    <phoneticPr fontId="1"/>
  </si>
  <si>
    <t>所有者</t>
    <rPh sb="0" eb="3">
      <t>ショユウシャ</t>
    </rPh>
    <phoneticPr fontId="1"/>
  </si>
  <si>
    <t>階数</t>
    <rPh sb="0" eb="2">
      <t>カイスウ</t>
    </rPh>
    <phoneticPr fontId="1"/>
  </si>
  <si>
    <t>借用の場合</t>
    <rPh sb="0" eb="2">
      <t>シャクヨウ</t>
    </rPh>
    <rPh sb="3" eb="5">
      <t>バアイ</t>
    </rPh>
    <phoneticPr fontId="1"/>
  </si>
  <si>
    <t>室　　　　　名</t>
    <rPh sb="0" eb="1">
      <t>シツ</t>
    </rPh>
    <rPh sb="6" eb="7">
      <t>メイ</t>
    </rPh>
    <phoneticPr fontId="1"/>
  </si>
  <si>
    <t>面　　　積</t>
    <rPh sb="0" eb="1">
      <t>メン</t>
    </rPh>
    <rPh sb="4" eb="5">
      <t>セキ</t>
    </rPh>
    <phoneticPr fontId="1"/>
  </si>
  <si>
    <t>備　　　　　　　考</t>
    <rPh sb="0" eb="1">
      <t>ソナエ</t>
    </rPh>
    <rPh sb="8" eb="9">
      <t>コウ</t>
    </rPh>
    <phoneticPr fontId="1"/>
  </si>
  <si>
    <t>㎡</t>
    <phoneticPr fontId="1"/>
  </si>
  <si>
    <t>遊戯室</t>
    <rPh sb="0" eb="2">
      <t>ユウギ</t>
    </rPh>
    <rPh sb="2" eb="3">
      <t>シツ</t>
    </rPh>
    <phoneticPr fontId="1"/>
  </si>
  <si>
    <t>調理関係</t>
    <rPh sb="0" eb="2">
      <t>チョウリ</t>
    </rPh>
    <rPh sb="2" eb="4">
      <t>カンケイ</t>
    </rPh>
    <phoneticPr fontId="1"/>
  </si>
  <si>
    <t>食品倉庫</t>
    <rPh sb="0" eb="2">
      <t>ショクヒン</t>
    </rPh>
    <rPh sb="2" eb="4">
      <t>ソウコ</t>
    </rPh>
    <phoneticPr fontId="1"/>
  </si>
  <si>
    <t>調理員休憩室</t>
    <rPh sb="0" eb="3">
      <t>チョウリイン</t>
    </rPh>
    <rPh sb="3" eb="5">
      <t>キュウケイ</t>
    </rPh>
    <rPh sb="5" eb="6">
      <t>シツ</t>
    </rPh>
    <phoneticPr fontId="1"/>
  </si>
  <si>
    <t>調理員専用便所</t>
    <rPh sb="0" eb="3">
      <t>チョウリイン</t>
    </rPh>
    <rPh sb="3" eb="5">
      <t>センヨウ</t>
    </rPh>
    <rPh sb="5" eb="7">
      <t>ベンジョ</t>
    </rPh>
    <phoneticPr fontId="1"/>
  </si>
  <si>
    <t>調乳室</t>
    <rPh sb="0" eb="2">
      <t>チョウニュウ</t>
    </rPh>
    <rPh sb="2" eb="3">
      <t>シツ</t>
    </rPh>
    <phoneticPr fontId="1"/>
  </si>
  <si>
    <t>（ 大</t>
    <rPh sb="2" eb="3">
      <t>ダイ</t>
    </rPh>
    <phoneticPr fontId="1"/>
  </si>
  <si>
    <t xml:space="preserve"> 個 、</t>
    <rPh sb="1" eb="2">
      <t>コ</t>
    </rPh>
    <phoneticPr fontId="1"/>
  </si>
  <si>
    <t>小</t>
    <rPh sb="0" eb="1">
      <t>ショウ</t>
    </rPh>
    <phoneticPr fontId="1"/>
  </si>
  <si>
    <t xml:space="preserve"> 個 ）</t>
    <rPh sb="1" eb="2">
      <t>コ</t>
    </rPh>
    <phoneticPr fontId="1"/>
  </si>
  <si>
    <t>職員用</t>
    <rPh sb="0" eb="2">
      <t>ショクイン</t>
    </rPh>
    <rPh sb="2" eb="3">
      <t>ヨウ</t>
    </rPh>
    <phoneticPr fontId="1"/>
  </si>
  <si>
    <t>飲料水設備</t>
    <rPh sb="0" eb="3">
      <t>インリョウスイ</t>
    </rPh>
    <rPh sb="3" eb="5">
      <t>セツビ</t>
    </rPh>
    <phoneticPr fontId="1"/>
  </si>
  <si>
    <t>手洗用設備</t>
    <rPh sb="0" eb="2">
      <t>テアラ</t>
    </rPh>
    <rPh sb="2" eb="3">
      <t>ヨウ</t>
    </rPh>
    <rPh sb="3" eb="5">
      <t>セツビ</t>
    </rPh>
    <phoneticPr fontId="1"/>
  </si>
  <si>
    <t>足洗用設備</t>
    <rPh sb="0" eb="1">
      <t>アシ</t>
    </rPh>
    <rPh sb="1" eb="2">
      <t>アラ</t>
    </rPh>
    <rPh sb="2" eb="3">
      <t>ヨウ</t>
    </rPh>
    <rPh sb="3" eb="5">
      <t>セツビ</t>
    </rPh>
    <phoneticPr fontId="1"/>
  </si>
  <si>
    <t>廊下・階段・その他計</t>
    <rPh sb="0" eb="2">
      <t>ロウカ</t>
    </rPh>
    <rPh sb="3" eb="5">
      <t>カイダン</t>
    </rPh>
    <rPh sb="8" eb="9">
      <t>タ</t>
    </rPh>
    <rPh sb="9" eb="10">
      <t>ケイ</t>
    </rPh>
    <phoneticPr fontId="1"/>
  </si>
  <si>
    <t>計　（室 内）</t>
    <rPh sb="0" eb="1">
      <t>ケイ</t>
    </rPh>
    <rPh sb="3" eb="4">
      <t>シツ</t>
    </rPh>
    <rPh sb="5" eb="6">
      <t>ナイ</t>
    </rPh>
    <phoneticPr fontId="1"/>
  </si>
  <si>
    <t>延</t>
    <rPh sb="0" eb="1">
      <t>ノ</t>
    </rPh>
    <phoneticPr fontId="1"/>
  </si>
  <si>
    <t>㎡</t>
    <phoneticPr fontId="1"/>
  </si>
  <si>
    <t>無</t>
    <rPh sb="0" eb="1">
      <t>ナ</t>
    </rPh>
    <phoneticPr fontId="1"/>
  </si>
  <si>
    <t>□</t>
  </si>
  <si>
    <t>㎡</t>
    <phoneticPr fontId="1"/>
  </si>
  <si>
    <t>園庭</t>
    <rPh sb="0" eb="2">
      <t>エンテイ</t>
    </rPh>
    <phoneticPr fontId="1"/>
  </si>
  <si>
    <t>送迎用駐車場</t>
    <rPh sb="0" eb="3">
      <t>ソウゲイヨウ</t>
    </rPh>
    <rPh sb="3" eb="6">
      <t>チュウシャジョウ</t>
    </rPh>
    <phoneticPr fontId="1"/>
  </si>
  <si>
    <t>職員用駐車場</t>
    <rPh sb="0" eb="3">
      <t>ショクインヨウ</t>
    </rPh>
    <rPh sb="3" eb="6">
      <t>チュウシャジョウ</t>
    </rPh>
    <phoneticPr fontId="1"/>
  </si>
  <si>
    <t>その他（　　　　　　　　　）</t>
    <rPh sb="2" eb="3">
      <t>タ</t>
    </rPh>
    <phoneticPr fontId="1"/>
  </si>
  <si>
    <t>賃料年額（円）</t>
    <rPh sb="0" eb="2">
      <t>チンリョウ</t>
    </rPh>
    <rPh sb="2" eb="4">
      <t>ネンガク</t>
    </rPh>
    <rPh sb="5" eb="6">
      <t>エン</t>
    </rPh>
    <phoneticPr fontId="1"/>
  </si>
  <si>
    <t>園舎（　　　　　　　　　）</t>
    <rPh sb="0" eb="1">
      <t>エン</t>
    </rPh>
    <rPh sb="1" eb="2">
      <t>シャ</t>
    </rPh>
    <phoneticPr fontId="1"/>
  </si>
  <si>
    <t>用　　途</t>
    <rPh sb="0" eb="1">
      <t>ヨウ</t>
    </rPh>
    <rPh sb="3" eb="4">
      <t>ト</t>
    </rPh>
    <phoneticPr fontId="1"/>
  </si>
  <si>
    <t>所　在　地</t>
    <rPh sb="0" eb="1">
      <t>ショ</t>
    </rPh>
    <rPh sb="2" eb="3">
      <t>ザイ</t>
    </rPh>
    <rPh sb="4" eb="5">
      <t>チ</t>
    </rPh>
    <phoneticPr fontId="1"/>
  </si>
  <si>
    <t>構　　造</t>
    <rPh sb="0" eb="1">
      <t>カマエ</t>
    </rPh>
    <rPh sb="3" eb="4">
      <t>ツク</t>
    </rPh>
    <phoneticPr fontId="1"/>
  </si>
  <si>
    <t>職員室</t>
    <rPh sb="0" eb="2">
      <t>ショクイン</t>
    </rPh>
    <rPh sb="2" eb="3">
      <t>シツ</t>
    </rPh>
    <phoneticPr fontId="1"/>
  </si>
  <si>
    <t>職員休憩室</t>
    <rPh sb="0" eb="2">
      <t>ショクイン</t>
    </rPh>
    <rPh sb="2" eb="4">
      <t>キュウケイ</t>
    </rPh>
    <rPh sb="4" eb="5">
      <t>シツ</t>
    </rPh>
    <phoneticPr fontId="1"/>
  </si>
  <si>
    <t>保健室</t>
    <rPh sb="0" eb="3">
      <t>ホケンシツ</t>
    </rPh>
    <phoneticPr fontId="1"/>
  </si>
  <si>
    <t>園児清浄用設備（沐浴室）</t>
    <rPh sb="0" eb="2">
      <t>エンジ</t>
    </rPh>
    <rPh sb="2" eb="4">
      <t>セイジョウ</t>
    </rPh>
    <rPh sb="4" eb="5">
      <t>ヨウ</t>
    </rPh>
    <rPh sb="5" eb="7">
      <t>セツビ</t>
    </rPh>
    <rPh sb="8" eb="10">
      <t>モクヨク</t>
    </rPh>
    <rPh sb="10" eb="11">
      <t>シツ</t>
    </rPh>
    <phoneticPr fontId="1"/>
  </si>
  <si>
    <t>図書室</t>
    <rPh sb="0" eb="3">
      <t>トショシツ</t>
    </rPh>
    <phoneticPr fontId="1"/>
  </si>
  <si>
    <t>水遊び場</t>
    <rPh sb="0" eb="1">
      <t>ミズ</t>
    </rPh>
    <rPh sb="1" eb="2">
      <t>アソ</t>
    </rPh>
    <rPh sb="3" eb="4">
      <t>バ</t>
    </rPh>
    <phoneticPr fontId="1"/>
  </si>
  <si>
    <t>放送聴取設備</t>
    <rPh sb="0" eb="2">
      <t>ホウソウ</t>
    </rPh>
    <rPh sb="2" eb="4">
      <t>チョウシュ</t>
    </rPh>
    <rPh sb="4" eb="6">
      <t>セツビ</t>
    </rPh>
    <phoneticPr fontId="1"/>
  </si>
  <si>
    <t>映写設備</t>
    <rPh sb="0" eb="2">
      <t>エイシャ</t>
    </rPh>
    <rPh sb="2" eb="4">
      <t>セツビ</t>
    </rPh>
    <phoneticPr fontId="1"/>
  </si>
  <si>
    <t>定款、寄附行為</t>
    <rPh sb="0" eb="2">
      <t>テイカン</t>
    </rPh>
    <rPh sb="3" eb="5">
      <t>キフ</t>
    </rPh>
    <rPh sb="5" eb="7">
      <t>コウイ</t>
    </rPh>
    <phoneticPr fontId="1"/>
  </si>
  <si>
    <t>事業開始年月日</t>
    <rPh sb="0" eb="2">
      <t>ジギョウ</t>
    </rPh>
    <rPh sb="2" eb="4">
      <t>カイシ</t>
    </rPh>
    <rPh sb="4" eb="7">
      <t>ネンガッピ</t>
    </rPh>
    <phoneticPr fontId="1"/>
  </si>
  <si>
    <t>満１歳以上児</t>
    <rPh sb="0" eb="1">
      <t>マン</t>
    </rPh>
    <rPh sb="2" eb="3">
      <t>サイ</t>
    </rPh>
    <rPh sb="3" eb="5">
      <t>イジョウ</t>
    </rPh>
    <rPh sb="5" eb="6">
      <t>ジ</t>
    </rPh>
    <phoneticPr fontId="1"/>
  </si>
  <si>
    <t>満１歳未満児</t>
    <rPh sb="0" eb="1">
      <t>マン</t>
    </rPh>
    <rPh sb="2" eb="3">
      <t>サイ</t>
    </rPh>
    <rPh sb="3" eb="5">
      <t>ミマン</t>
    </rPh>
    <rPh sb="5" eb="6">
      <t>ジ</t>
    </rPh>
    <phoneticPr fontId="1"/>
  </si>
  <si>
    <t>代表者名</t>
    <rPh sb="0" eb="3">
      <t>ダイヒョウシャ</t>
    </rPh>
    <rPh sb="3" eb="4">
      <t>メイ</t>
    </rPh>
    <phoneticPr fontId="1"/>
  </si>
  <si>
    <t>設置者（法人）名</t>
    <rPh sb="0" eb="2">
      <t>セッチ</t>
    </rPh>
    <rPh sb="2" eb="3">
      <t>シャ</t>
    </rPh>
    <rPh sb="4" eb="6">
      <t>ホウジン</t>
    </rPh>
    <rPh sb="7" eb="8">
      <t>メイ</t>
    </rPh>
    <phoneticPr fontId="1"/>
  </si>
  <si>
    <t>職　名</t>
    <rPh sb="0" eb="1">
      <t>ショク</t>
    </rPh>
    <rPh sb="2" eb="3">
      <t>メイ</t>
    </rPh>
    <phoneticPr fontId="1"/>
  </si>
  <si>
    <t>勤務
形態</t>
    <rPh sb="0" eb="2">
      <t>キンム</t>
    </rPh>
    <rPh sb="3" eb="5">
      <t>ケイタイ</t>
    </rPh>
    <phoneticPr fontId="1"/>
  </si>
  <si>
    <t>退職して
いる場合</t>
    <rPh sb="0" eb="2">
      <t>タイショク</t>
    </rPh>
    <rPh sb="7" eb="9">
      <t>バアイ</t>
    </rPh>
    <phoneticPr fontId="1"/>
  </si>
  <si>
    <t>基本給、月給、日給等</t>
    <rPh sb="0" eb="3">
      <t>キホンキュウ</t>
    </rPh>
    <rPh sb="4" eb="6">
      <t>ゲッキュウ</t>
    </rPh>
    <rPh sb="7" eb="9">
      <t>ニッキュウ</t>
    </rPh>
    <rPh sb="9" eb="10">
      <t>トウ</t>
    </rPh>
    <phoneticPr fontId="1"/>
  </si>
  <si>
    <t>保有日数</t>
    <rPh sb="0" eb="2">
      <t>ホユウ</t>
    </rPh>
    <rPh sb="2" eb="4">
      <t>ニッスウ</t>
    </rPh>
    <phoneticPr fontId="1"/>
  </si>
  <si>
    <t>取得日数</t>
    <rPh sb="0" eb="4">
      <t>シュトクニッスウ</t>
    </rPh>
    <phoneticPr fontId="1"/>
  </si>
  <si>
    <t>退職共済加入の有無</t>
    <rPh sb="4" eb="6">
      <t>カニュウ</t>
    </rPh>
    <rPh sb="7" eb="9">
      <t>ウム</t>
    </rPh>
    <phoneticPr fontId="1"/>
  </si>
  <si>
    <t>職務分担</t>
    <rPh sb="0" eb="2">
      <t>ショクム</t>
    </rPh>
    <rPh sb="2" eb="4">
      <t>ブンタン</t>
    </rPh>
    <phoneticPr fontId="1"/>
  </si>
  <si>
    <t>標準的な勤務時間・日数（／週）</t>
    <rPh sb="0" eb="3">
      <t>ヒョウジュンテキ</t>
    </rPh>
    <rPh sb="4" eb="6">
      <t>キンム</t>
    </rPh>
    <rPh sb="6" eb="8">
      <t>ジカン</t>
    </rPh>
    <rPh sb="9" eb="11">
      <t>ニッスウ</t>
    </rPh>
    <rPh sb="13" eb="14">
      <t>シュウ</t>
    </rPh>
    <phoneticPr fontId="1"/>
  </si>
  <si>
    <t>日数</t>
    <rPh sb="0" eb="2">
      <t>ニッスウ</t>
    </rPh>
    <phoneticPr fontId="1"/>
  </si>
  <si>
    <t>始業</t>
    <rPh sb="0" eb="2">
      <t>シギョウ</t>
    </rPh>
    <phoneticPr fontId="1"/>
  </si>
  <si>
    <t>終業</t>
    <rPh sb="0" eb="2">
      <t>シュウギョウ</t>
    </rPh>
    <phoneticPr fontId="1"/>
  </si>
  <si>
    <t>：</t>
    <phoneticPr fontId="1"/>
  </si>
  <si>
    <t>備考</t>
    <rPh sb="0" eb="1">
      <t>ソナエ</t>
    </rPh>
    <rPh sb="1" eb="2">
      <t>コウ</t>
    </rPh>
    <phoneticPr fontId="1"/>
  </si>
  <si>
    <t>氏　名</t>
    <rPh sb="0" eb="1">
      <t>シ</t>
    </rPh>
    <rPh sb="2" eb="3">
      <t>メイ</t>
    </rPh>
    <phoneticPr fontId="1"/>
  </si>
  <si>
    <t>非常勤職員のみ</t>
    <rPh sb="0" eb="3">
      <t>ヒジョウキン</t>
    </rPh>
    <rPh sb="3" eb="5">
      <t>ショクイン</t>
    </rPh>
    <phoneticPr fontId="1"/>
  </si>
  <si>
    <t>番号</t>
    <rPh sb="0" eb="2">
      <t>バンゴウ</t>
    </rPh>
    <phoneticPr fontId="1"/>
  </si>
  <si>
    <t>　</t>
  </si>
  <si>
    <t>－</t>
    <phoneticPr fontId="1"/>
  </si>
  <si>
    <t>標準</t>
    <rPh sb="0" eb="2">
      <t>ヒョウジュン</t>
    </rPh>
    <phoneticPr fontId="1"/>
  </si>
  <si>
    <t>短</t>
    <rPh sb="0" eb="1">
      <t>タン</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</si>
  <si>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</si>
  <si>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</si>
  <si>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</si>
  <si>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</si>
  <si>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</si>
  <si>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</si>
  <si>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</si>
  <si>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</si>
  <si>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</si>
  <si>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</si>
  <si>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</si>
  <si>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利用定員</t>
    <rPh sb="0" eb="2">
      <t>リヨウ</t>
    </rPh>
    <rPh sb="2" eb="4">
      <t>テイイン</t>
    </rPh>
    <phoneticPr fontId="1"/>
  </si>
  <si>
    <t>認定区分</t>
    <rPh sb="0" eb="2">
      <t>ニンテイ</t>
    </rPh>
    <rPh sb="2" eb="4">
      <t>クブン</t>
    </rPh>
    <phoneticPr fontId="1"/>
  </si>
  <si>
    <t>２号</t>
    <rPh sb="1" eb="2">
      <t>ゴウ</t>
    </rPh>
    <phoneticPr fontId="1"/>
  </si>
  <si>
    <t>１号</t>
    <phoneticPr fontId="1"/>
  </si>
  <si>
    <t>年齢</t>
    <rPh sb="0" eb="2">
      <t>ネンレイ</t>
    </rPh>
    <phoneticPr fontId="1"/>
  </si>
  <si>
    <t>学級（組）名</t>
    <rPh sb="0" eb="2">
      <t>ガッキュウ</t>
    </rPh>
    <rPh sb="3" eb="4">
      <t>クミ</t>
    </rPh>
    <rPh sb="5" eb="6">
      <t>メイ</t>
    </rPh>
    <phoneticPr fontId="1"/>
  </si>
  <si>
    <t>園児数</t>
    <rPh sb="0" eb="2">
      <t>エンジ</t>
    </rPh>
    <rPh sb="2" eb="3">
      <t>スウ</t>
    </rPh>
    <phoneticPr fontId="1"/>
  </si>
  <si>
    <t>１号</t>
    <rPh sb="1" eb="2">
      <t>ゴウ</t>
    </rPh>
    <phoneticPr fontId="1"/>
  </si>
  <si>
    <t>０歳</t>
    <rPh sb="1" eb="2">
      <t>サイ</t>
    </rPh>
    <phoneticPr fontId="1"/>
  </si>
  <si>
    <t>１歳</t>
    <rPh sb="1" eb="2">
      <t>サイ</t>
    </rPh>
    <phoneticPr fontId="1"/>
  </si>
  <si>
    <t>５歳</t>
    <rPh sb="1" eb="2">
      <t>サイ</t>
    </rPh>
    <phoneticPr fontId="1"/>
  </si>
  <si>
    <t>４歳</t>
    <rPh sb="1" eb="2">
      <t>サイ</t>
    </rPh>
    <phoneticPr fontId="1"/>
  </si>
  <si>
    <t>３歳</t>
    <rPh sb="1" eb="2">
      <t>サイ</t>
    </rPh>
    <phoneticPr fontId="1"/>
  </si>
  <si>
    <t>室面積</t>
    <rPh sb="0" eb="1">
      <t>シツ</t>
    </rPh>
    <rPh sb="1" eb="3">
      <t>メンセキ</t>
    </rPh>
    <phoneticPr fontId="1"/>
  </si>
  <si>
    <t>園児数合計</t>
    <rPh sb="0" eb="2">
      <t>エンジ</t>
    </rPh>
    <rPh sb="2" eb="3">
      <t>スウ</t>
    </rPh>
    <rPh sb="3" eb="5">
      <t>ゴウケイ</t>
    </rPh>
    <phoneticPr fontId="1"/>
  </si>
  <si>
    <t>担当保育教諭名</t>
    <rPh sb="0" eb="2">
      <t>タントウ</t>
    </rPh>
    <rPh sb="2" eb="4">
      <t>ホイク</t>
    </rPh>
    <rPh sb="4" eb="6">
      <t>キョウユ</t>
    </rPh>
    <rPh sb="6" eb="7">
      <t>メイ</t>
    </rPh>
    <phoneticPr fontId="1"/>
  </si>
  <si>
    <t>２歳</t>
    <rPh sb="1" eb="2">
      <t>サイ</t>
    </rPh>
    <phoneticPr fontId="1"/>
  </si>
  <si>
    <t>常勤</t>
    <rPh sb="0" eb="1">
      <t>ツネ</t>
    </rPh>
    <rPh sb="1" eb="2">
      <t>ツトム</t>
    </rPh>
    <phoneticPr fontId="1"/>
  </si>
  <si>
    <t>内訳</t>
    <rPh sb="0" eb="2">
      <t>ウチワケ</t>
    </rPh>
    <phoneticPr fontId="1"/>
  </si>
  <si>
    <t>基準
配置数</t>
    <rPh sb="0" eb="2">
      <t>キジュン</t>
    </rPh>
    <rPh sb="3" eb="6">
      <t>ハイチスウ</t>
    </rPh>
    <phoneticPr fontId="1"/>
  </si>
  <si>
    <t>基準
面積</t>
    <rPh sb="0" eb="2">
      <t>キジュン</t>
    </rPh>
    <rPh sb="3" eb="5">
      <t>メンセキ</t>
    </rPh>
    <phoneticPr fontId="1"/>
  </si>
  <si>
    <t>事業名</t>
    <rPh sb="0" eb="2">
      <t>ジギョウ</t>
    </rPh>
    <rPh sb="2" eb="3">
      <t>メイ</t>
    </rPh>
    <phoneticPr fontId="1"/>
  </si>
  <si>
    <t>実施の有無</t>
    <rPh sb="0" eb="2">
      <t>ジッシ</t>
    </rPh>
    <rPh sb="3" eb="5">
      <t>ウム</t>
    </rPh>
    <phoneticPr fontId="1"/>
  </si>
  <si>
    <t>一時預り事業</t>
    <rPh sb="0" eb="2">
      <t>イチジ</t>
    </rPh>
    <rPh sb="2" eb="3">
      <t>アズカ</t>
    </rPh>
    <rPh sb="4" eb="6">
      <t>ジギョウ</t>
    </rPh>
    <phoneticPr fontId="1"/>
  </si>
  <si>
    <t>実施日数</t>
    <rPh sb="0" eb="2">
      <t>ジッシ</t>
    </rPh>
    <rPh sb="2" eb="4">
      <t>ニッスウ</t>
    </rPh>
    <phoneticPr fontId="1"/>
  </si>
  <si>
    <t>地域子育て支援
拠点事業</t>
    <rPh sb="0" eb="2">
      <t>チイキ</t>
    </rPh>
    <rPh sb="2" eb="4">
      <t>コソダ</t>
    </rPh>
    <rPh sb="5" eb="7">
      <t>シエン</t>
    </rPh>
    <rPh sb="8" eb="10">
      <t>キョテン</t>
    </rPh>
    <rPh sb="10" eb="12">
      <t>ジギョウ</t>
    </rPh>
    <phoneticPr fontId="1"/>
  </si>
  <si>
    <t>放課後児童
健全育成事業</t>
    <rPh sb="0" eb="3">
      <t>ホウカゴ</t>
    </rPh>
    <rPh sb="3" eb="5">
      <t>ジドウ</t>
    </rPh>
    <rPh sb="6" eb="8">
      <t>ケンゼン</t>
    </rPh>
    <rPh sb="8" eb="10">
      <t>イクセイ</t>
    </rPh>
    <rPh sb="10" eb="12">
      <t>ジギョウ</t>
    </rPh>
    <phoneticPr fontId="1"/>
  </si>
  <si>
    <t>その他
（　　　　　　　　　）</t>
    <rPh sb="2" eb="3">
      <t>タ</t>
    </rPh>
    <phoneticPr fontId="1"/>
  </si>
  <si>
    <t>室名</t>
    <rPh sb="0" eb="1">
      <t>シツ</t>
    </rPh>
    <rPh sb="1" eb="2">
      <t>メイ</t>
    </rPh>
    <phoneticPr fontId="1"/>
  </si>
  <si>
    <t>面積</t>
    <rPh sb="0" eb="2">
      <t>メンセキ</t>
    </rPh>
    <phoneticPr fontId="1"/>
  </si>
  <si>
    <t>場所</t>
    <rPh sb="0" eb="2">
      <t>バショ</t>
    </rPh>
    <phoneticPr fontId="1"/>
  </si>
  <si>
    <t>平均利用者数</t>
    <rPh sb="0" eb="2">
      <t>ヘイキン</t>
    </rPh>
    <rPh sb="2" eb="6">
      <t>リヨウシャスウ</t>
    </rPh>
    <phoneticPr fontId="1"/>
  </si>
  <si>
    <t>３歳未満児</t>
    <rPh sb="1" eb="4">
      <t>サイミマン</t>
    </rPh>
    <rPh sb="4" eb="5">
      <t>ジ</t>
    </rPh>
    <phoneticPr fontId="1"/>
  </si>
  <si>
    <t>土曜日</t>
    <rPh sb="0" eb="2">
      <t>ドヨウ</t>
    </rPh>
    <rPh sb="2" eb="3">
      <t>ヒ</t>
    </rPh>
    <phoneticPr fontId="1"/>
  </si>
  <si>
    <t>平日</t>
    <rPh sb="0" eb="2">
      <t>ヘイジツ</t>
    </rPh>
    <phoneticPr fontId="1"/>
  </si>
  <si>
    <t>土曜日</t>
    <rPh sb="0" eb="3">
      <t>ドヨウビ</t>
    </rPh>
    <phoneticPr fontId="1"/>
  </si>
  <si>
    <t>教育時間</t>
    <rPh sb="0" eb="2">
      <t>キョウイク</t>
    </rPh>
    <rPh sb="2" eb="4">
      <t>ジカン</t>
    </rPh>
    <phoneticPr fontId="1"/>
  </si>
  <si>
    <t>保育標準時間</t>
    <rPh sb="0" eb="2">
      <t>ホイク</t>
    </rPh>
    <rPh sb="2" eb="4">
      <t>ヒョウジュン</t>
    </rPh>
    <rPh sb="4" eb="6">
      <t>ジカン</t>
    </rPh>
    <phoneticPr fontId="1"/>
  </si>
  <si>
    <t>保育短時間</t>
    <rPh sb="0" eb="2">
      <t>ホイク</t>
    </rPh>
    <rPh sb="2" eb="5">
      <t>タンジカン</t>
    </rPh>
    <phoneticPr fontId="1"/>
  </si>
  <si>
    <t>延長
保育
時間</t>
    <rPh sb="0" eb="2">
      <t>エンチョウ</t>
    </rPh>
    <rPh sb="3" eb="5">
      <t>ホイク</t>
    </rPh>
    <rPh sb="6" eb="8">
      <t>ジカン</t>
    </rPh>
    <phoneticPr fontId="1"/>
  </si>
  <si>
    <t>：</t>
    <phoneticPr fontId="1"/>
  </si>
  <si>
    <t>～</t>
    <phoneticPr fontId="1"/>
  </si>
  <si>
    <t>年末・年始</t>
    <rPh sb="0" eb="2">
      <t>ネンマツ</t>
    </rPh>
    <rPh sb="3" eb="5">
      <t>ネンシ</t>
    </rPh>
    <phoneticPr fontId="1"/>
  </si>
  <si>
    <t>月</t>
    <rPh sb="0" eb="1">
      <t>ガツ</t>
    </rPh>
    <phoneticPr fontId="1"/>
  </si>
  <si>
    <t xml:space="preserve"> 形　態</t>
    <phoneticPr fontId="1"/>
  </si>
  <si>
    <t>ニーズがないことの確認方法</t>
    <rPh sb="9" eb="11">
      <t>カクニン</t>
    </rPh>
    <rPh sb="11" eb="13">
      <t>ホウホウ</t>
    </rPh>
    <phoneticPr fontId="1"/>
  </si>
  <si>
    <t>希望保育</t>
    <rPh sb="0" eb="2">
      <t>キボウ</t>
    </rPh>
    <rPh sb="2" eb="4">
      <t>ホイク</t>
    </rPh>
    <phoneticPr fontId="1"/>
  </si>
  <si>
    <t>保護者会</t>
    <rPh sb="0" eb="2">
      <t>ホゴ</t>
    </rPh>
    <rPh sb="2" eb="3">
      <t>シャ</t>
    </rPh>
    <rPh sb="3" eb="4">
      <t>カイ</t>
    </rPh>
    <phoneticPr fontId="1"/>
  </si>
  <si>
    <t>園だより</t>
    <rPh sb="0" eb="1">
      <t>エン</t>
    </rPh>
    <phoneticPr fontId="1"/>
  </si>
  <si>
    <t>入園説明会</t>
    <rPh sb="0" eb="2">
      <t>ニュウエン</t>
    </rPh>
    <rPh sb="2" eb="5">
      <t>セツメイカイ</t>
    </rPh>
    <phoneticPr fontId="1"/>
  </si>
  <si>
    <t>期　間</t>
    <rPh sb="0" eb="1">
      <t>キ</t>
    </rPh>
    <rPh sb="2" eb="3">
      <t>アイダ</t>
    </rPh>
    <phoneticPr fontId="1"/>
  </si>
  <si>
    <t>２号
３号
認定</t>
    <rPh sb="1" eb="2">
      <t>ゴウ</t>
    </rPh>
    <rPh sb="4" eb="5">
      <t>ゴウ</t>
    </rPh>
    <rPh sb="6" eb="8">
      <t>ニンテイ</t>
    </rPh>
    <phoneticPr fontId="1"/>
  </si>
  <si>
    <t>１号
認定</t>
    <rPh sb="1" eb="2">
      <t>ゴウ</t>
    </rPh>
    <rPh sb="3" eb="5">
      <t>ニンテイ</t>
    </rPh>
    <phoneticPr fontId="1"/>
  </si>
  <si>
    <t>一斉休園</t>
    <rPh sb="0" eb="2">
      <t>イッセイ</t>
    </rPh>
    <rPh sb="3" eb="4">
      <t>エン</t>
    </rPh>
    <phoneticPr fontId="1"/>
  </si>
  <si>
    <t>シフト</t>
    <phoneticPr fontId="1"/>
  </si>
  <si>
    <t>早早出</t>
    <rPh sb="0" eb="1">
      <t>ハヤ</t>
    </rPh>
    <rPh sb="1" eb="3">
      <t>ハヤデ</t>
    </rPh>
    <phoneticPr fontId="1"/>
  </si>
  <si>
    <t>早出</t>
    <rPh sb="0" eb="2">
      <t>ハヤデ</t>
    </rPh>
    <phoneticPr fontId="1"/>
  </si>
  <si>
    <t>通常</t>
    <rPh sb="0" eb="2">
      <t>ツウジョウ</t>
    </rPh>
    <phoneticPr fontId="1"/>
  </si>
  <si>
    <t>遅出</t>
    <rPh sb="0" eb="2">
      <t>オソデ</t>
    </rPh>
    <phoneticPr fontId="1"/>
  </si>
  <si>
    <t>遅遅出</t>
    <rPh sb="0" eb="1">
      <t>オソ</t>
    </rPh>
    <rPh sb="1" eb="3">
      <t>オソデ</t>
    </rPh>
    <phoneticPr fontId="1"/>
  </si>
  <si>
    <t>勤務人数</t>
    <rPh sb="0" eb="2">
      <t>キンム</t>
    </rPh>
    <rPh sb="2" eb="4">
      <t>ニンズウ</t>
    </rPh>
    <phoneticPr fontId="1"/>
  </si>
  <si>
    <t>勤務時間</t>
    <rPh sb="0" eb="2">
      <t>キンム</t>
    </rPh>
    <rPh sb="2" eb="4">
      <t>ジカン</t>
    </rPh>
    <phoneticPr fontId="1"/>
  </si>
  <si>
    <t>その他
（　　）</t>
    <rPh sb="2" eb="3">
      <t>タ</t>
    </rPh>
    <phoneticPr fontId="1"/>
  </si>
  <si>
    <t>休憩時間</t>
    <rPh sb="0" eb="2">
      <t>キュウケイ</t>
    </rPh>
    <rPh sb="2" eb="4">
      <t>ジカン</t>
    </rPh>
    <phoneticPr fontId="1"/>
  </si>
  <si>
    <t>実施年月日</t>
    <rPh sb="0" eb="2">
      <t>ジッシ</t>
    </rPh>
    <rPh sb="2" eb="5">
      <t>ネンガッピ</t>
    </rPh>
    <phoneticPr fontId="1"/>
  </si>
  <si>
    <t>研修会名</t>
    <rPh sb="0" eb="3">
      <t>ケンシュウカイ</t>
    </rPh>
    <rPh sb="3" eb="4">
      <t>メイ</t>
    </rPh>
    <phoneticPr fontId="1"/>
  </si>
  <si>
    <t>講師</t>
    <rPh sb="0" eb="2">
      <t>コウシ</t>
    </rPh>
    <phoneticPr fontId="1"/>
  </si>
  <si>
    <t>研修内容</t>
    <rPh sb="0" eb="2">
      <t>ケンシュウ</t>
    </rPh>
    <rPh sb="2" eb="4">
      <t>ナイヨウ</t>
    </rPh>
    <phoneticPr fontId="1"/>
  </si>
  <si>
    <t>①認定こども園へ外部から講師を招いて実施した研修</t>
    <rPh sb="1" eb="3">
      <t>ニンテイ</t>
    </rPh>
    <rPh sb="6" eb="7">
      <t>エン</t>
    </rPh>
    <rPh sb="8" eb="10">
      <t>ガイブ</t>
    </rPh>
    <rPh sb="12" eb="14">
      <t>コウシ</t>
    </rPh>
    <rPh sb="15" eb="16">
      <t>マネ</t>
    </rPh>
    <rPh sb="18" eb="20">
      <t>ジッシ</t>
    </rPh>
    <rPh sb="22" eb="24">
      <t>ケンシュウ</t>
    </rPh>
    <phoneticPr fontId="1"/>
  </si>
  <si>
    <t>②施設職員による研修（職員及び園の課題を踏まえた研修等）</t>
    <rPh sb="1" eb="3">
      <t>シセツ</t>
    </rPh>
    <rPh sb="3" eb="5">
      <t>ショクイン</t>
    </rPh>
    <rPh sb="8" eb="10">
      <t>ケンシュウ</t>
    </rPh>
    <rPh sb="11" eb="13">
      <t>ショクイン</t>
    </rPh>
    <rPh sb="13" eb="14">
      <t>オヨ</t>
    </rPh>
    <rPh sb="15" eb="16">
      <t>エン</t>
    </rPh>
    <rPh sb="17" eb="19">
      <t>カダイ</t>
    </rPh>
    <rPh sb="20" eb="21">
      <t>フ</t>
    </rPh>
    <rPh sb="24" eb="27">
      <t>ケンシュウトウ</t>
    </rPh>
    <phoneticPr fontId="1"/>
  </si>
  <si>
    <t>③施設外研修</t>
    <rPh sb="1" eb="3">
      <t>シセツ</t>
    </rPh>
    <rPh sb="3" eb="4">
      <t>ガイ</t>
    </rPh>
    <rPh sb="4" eb="6">
      <t>ケンシュウ</t>
    </rPh>
    <phoneticPr fontId="1"/>
  </si>
  <si>
    <t>名称</t>
    <rPh sb="0" eb="2">
      <t>メイショウ</t>
    </rPh>
    <phoneticPr fontId="1"/>
  </si>
  <si>
    <t>内容</t>
    <rPh sb="0" eb="2">
      <t>ナイヨウ</t>
    </rPh>
    <phoneticPr fontId="1"/>
  </si>
  <si>
    <t>区分</t>
    <rPh sb="0" eb="2">
      <t>クブン</t>
    </rPh>
    <phoneticPr fontId="1"/>
  </si>
  <si>
    <t>品名</t>
    <rPh sb="0" eb="2">
      <t>ヒンメイ</t>
    </rPh>
    <phoneticPr fontId="1"/>
  </si>
  <si>
    <t>救急用品</t>
    <rPh sb="0" eb="2">
      <t>キュウキュウ</t>
    </rPh>
    <rPh sb="2" eb="4">
      <t>ヨウヒン</t>
    </rPh>
    <phoneticPr fontId="1"/>
  </si>
  <si>
    <t>体温計</t>
    <rPh sb="0" eb="3">
      <t>タイオンケイ</t>
    </rPh>
    <phoneticPr fontId="1"/>
  </si>
  <si>
    <t>氷嚢氷枕（保冷枕）</t>
    <rPh sb="0" eb="2">
      <t>ヒョウノウ</t>
    </rPh>
    <rPh sb="2" eb="3">
      <t>コオリ</t>
    </rPh>
    <rPh sb="3" eb="4">
      <t>マクラ</t>
    </rPh>
    <rPh sb="5" eb="7">
      <t>ホレイ</t>
    </rPh>
    <rPh sb="7" eb="8">
      <t>マクラ</t>
    </rPh>
    <phoneticPr fontId="1"/>
  </si>
  <si>
    <t>包帯</t>
    <rPh sb="0" eb="2">
      <t>ホウタイ</t>
    </rPh>
    <phoneticPr fontId="1"/>
  </si>
  <si>
    <t>三角巾</t>
    <rPh sb="0" eb="3">
      <t>サンカクキン</t>
    </rPh>
    <phoneticPr fontId="1"/>
  </si>
  <si>
    <t>ガーゼ</t>
    <phoneticPr fontId="1"/>
  </si>
  <si>
    <t>脱脂綿</t>
    <rPh sb="0" eb="3">
      <t>ダッシメン</t>
    </rPh>
    <phoneticPr fontId="1"/>
  </si>
  <si>
    <t>絆創膏</t>
    <rPh sb="0" eb="3">
      <t>バンソウコウ</t>
    </rPh>
    <phoneticPr fontId="1"/>
  </si>
  <si>
    <t>ピンセット</t>
    <phoneticPr fontId="1"/>
  </si>
  <si>
    <t>毛ぬき</t>
    <rPh sb="0" eb="1">
      <t>ケ</t>
    </rPh>
    <phoneticPr fontId="1"/>
  </si>
  <si>
    <t>はさみ</t>
    <phoneticPr fontId="1"/>
  </si>
  <si>
    <t>安全ピン</t>
    <rPh sb="0" eb="2">
      <t>アンゼン</t>
    </rPh>
    <phoneticPr fontId="1"/>
  </si>
  <si>
    <t>綿棒</t>
    <rPh sb="0" eb="2">
      <t>メンボウ</t>
    </rPh>
    <phoneticPr fontId="1"/>
  </si>
  <si>
    <t>懐中電灯</t>
    <rPh sb="0" eb="2">
      <t>カイチュウ</t>
    </rPh>
    <rPh sb="2" eb="4">
      <t>デントウ</t>
    </rPh>
    <phoneticPr fontId="1"/>
  </si>
  <si>
    <t>副木</t>
    <rPh sb="0" eb="1">
      <t>フク</t>
    </rPh>
    <rPh sb="1" eb="2">
      <t>キ</t>
    </rPh>
    <phoneticPr fontId="1"/>
  </si>
  <si>
    <t>ビニール袋（氷嚢や吐物入れとして利用）</t>
    <rPh sb="4" eb="5">
      <t>ブクロ</t>
    </rPh>
    <rPh sb="6" eb="8">
      <t>ヒョウノウ</t>
    </rPh>
    <rPh sb="9" eb="10">
      <t>ト</t>
    </rPh>
    <rPh sb="10" eb="11">
      <t>ブツ</t>
    </rPh>
    <rPh sb="11" eb="12">
      <t>イ</t>
    </rPh>
    <rPh sb="16" eb="18">
      <t>リヨウ</t>
    </rPh>
    <phoneticPr fontId="1"/>
  </si>
  <si>
    <t>診療科目</t>
    <rPh sb="0" eb="2">
      <t>シンリョウ</t>
    </rPh>
    <rPh sb="2" eb="4">
      <t>カモク</t>
    </rPh>
    <phoneticPr fontId="1"/>
  </si>
  <si>
    <t>内科</t>
    <rPh sb="0" eb="2">
      <t>ナイカ</t>
    </rPh>
    <phoneticPr fontId="1"/>
  </si>
  <si>
    <t>眼科</t>
    <rPh sb="0" eb="2">
      <t>ガンカ</t>
    </rPh>
    <phoneticPr fontId="1"/>
  </si>
  <si>
    <t>歯科</t>
    <rPh sb="0" eb="2">
      <t>シカ</t>
    </rPh>
    <phoneticPr fontId="1"/>
  </si>
  <si>
    <t>薬剤師</t>
    <rPh sb="0" eb="3">
      <t>ヤクザイシ</t>
    </rPh>
    <phoneticPr fontId="1"/>
  </si>
  <si>
    <t>医師氏名</t>
    <rPh sb="0" eb="2">
      <t>イシ</t>
    </rPh>
    <rPh sb="2" eb="4">
      <t>シメイ</t>
    </rPh>
    <phoneticPr fontId="1"/>
  </si>
  <si>
    <t>診療機関名</t>
    <rPh sb="0" eb="2">
      <t>シンリョウ</t>
    </rPh>
    <rPh sb="2" eb="4">
      <t>キカン</t>
    </rPh>
    <rPh sb="4" eb="5">
      <t>メイ</t>
    </rPh>
    <phoneticPr fontId="1"/>
  </si>
  <si>
    <t>報酬等（年額）</t>
    <rPh sb="0" eb="3">
      <t>ホウシュウトウ</t>
    </rPh>
    <rPh sb="4" eb="6">
      <t>ネンガク</t>
    </rPh>
    <phoneticPr fontId="1"/>
  </si>
  <si>
    <t>施設からの距離</t>
    <rPh sb="0" eb="2">
      <t>シセツ</t>
    </rPh>
    <rPh sb="5" eb="7">
      <t>キョリ</t>
    </rPh>
    <phoneticPr fontId="1"/>
  </si>
  <si>
    <t>距離</t>
    <rPh sb="0" eb="2">
      <t>キョリ</t>
    </rPh>
    <phoneticPr fontId="1"/>
  </si>
  <si>
    <t>車で</t>
    <rPh sb="0" eb="1">
      <t>クルマ</t>
    </rPh>
    <phoneticPr fontId="1"/>
  </si>
  <si>
    <t>ｋｍ</t>
    <phoneticPr fontId="1"/>
  </si>
  <si>
    <t>契約の
有無</t>
    <phoneticPr fontId="1"/>
  </si>
  <si>
    <t>　（３）職員会議等の実施状況</t>
    <rPh sb="6" eb="8">
      <t>カイギ</t>
    </rPh>
    <rPh sb="8" eb="9">
      <t>トウ</t>
    </rPh>
    <rPh sb="10" eb="12">
      <t>ジッシ</t>
    </rPh>
    <rPh sb="12" eb="14">
      <t>ジョウキョウ</t>
    </rPh>
    <phoneticPr fontId="1"/>
  </si>
  <si>
    <t>職員会議</t>
    <rPh sb="0" eb="2">
      <t>ショクイン</t>
    </rPh>
    <rPh sb="2" eb="4">
      <t>カイギ</t>
    </rPh>
    <phoneticPr fontId="1"/>
  </si>
  <si>
    <t>処遇会議</t>
    <rPh sb="0" eb="2">
      <t>ショグウ</t>
    </rPh>
    <rPh sb="2" eb="4">
      <t>カイギ</t>
    </rPh>
    <phoneticPr fontId="1"/>
  </si>
  <si>
    <t>会議</t>
    <rPh sb="0" eb="2">
      <t>カイギ</t>
    </rPh>
    <phoneticPr fontId="1"/>
  </si>
  <si>
    <t>随時（回／年）</t>
    <rPh sb="0" eb="2">
      <t>ズイジ</t>
    </rPh>
    <rPh sb="3" eb="4">
      <t>カイ</t>
    </rPh>
    <rPh sb="5" eb="6">
      <t>ネン</t>
    </rPh>
    <phoneticPr fontId="1"/>
  </si>
  <si>
    <t>定期（回／月）</t>
    <rPh sb="0" eb="2">
      <t>テイキ</t>
    </rPh>
    <rPh sb="3" eb="4">
      <t>カイ</t>
    </rPh>
    <rPh sb="5" eb="6">
      <t>ツキ</t>
    </rPh>
    <phoneticPr fontId="1"/>
  </si>
  <si>
    <t>保育短時間（朝）</t>
    <rPh sb="0" eb="2">
      <t>ホイク</t>
    </rPh>
    <rPh sb="2" eb="5">
      <t>タンジカン</t>
    </rPh>
    <rPh sb="6" eb="7">
      <t>アサ</t>
    </rPh>
    <phoneticPr fontId="1"/>
  </si>
  <si>
    <t>保育短時間（夕）</t>
    <rPh sb="0" eb="2">
      <t>ホイク</t>
    </rPh>
    <rPh sb="2" eb="5">
      <t>タンジカン</t>
    </rPh>
    <rPh sb="6" eb="7">
      <t>ユウ</t>
    </rPh>
    <phoneticPr fontId="1"/>
  </si>
  <si>
    <t>（注）　「利用者数」欄には、希望保育期間中の延べ登園人数を記入すること。</t>
    <rPh sb="5" eb="7">
      <t>リヨウ</t>
    </rPh>
    <rPh sb="7" eb="8">
      <t>シャ</t>
    </rPh>
    <rPh sb="8" eb="9">
      <t>スウ</t>
    </rPh>
    <rPh sb="10" eb="11">
      <t>ラン</t>
    </rPh>
    <rPh sb="18" eb="21">
      <t>キカンチュウ</t>
    </rPh>
    <rPh sb="22" eb="23">
      <t>ノ</t>
    </rPh>
    <rPh sb="24" eb="26">
      <t>トウエン</t>
    </rPh>
    <rPh sb="26" eb="28">
      <t>ニンズウ</t>
    </rPh>
    <rPh sb="29" eb="31">
      <t>キニュウ</t>
    </rPh>
    <phoneticPr fontId="1"/>
  </si>
  <si>
    <t>利用者数</t>
    <rPh sb="0" eb="2">
      <t>リヨウ</t>
    </rPh>
    <rPh sb="2" eb="3">
      <t>シャ</t>
    </rPh>
    <rPh sb="3" eb="4">
      <t>スウ</t>
    </rPh>
    <phoneticPr fontId="1"/>
  </si>
  <si>
    <t>休憩時間の確保について、どのように取り組んでいるか、記入してください。</t>
    <phoneticPr fontId="1"/>
  </si>
  <si>
    <t>変更日</t>
    <rPh sb="0" eb="3">
      <t>ヘンコウビ</t>
    </rPh>
    <phoneticPr fontId="1"/>
  </si>
  <si>
    <t>届出日</t>
    <rPh sb="0" eb="2">
      <t>トドケデ</t>
    </rPh>
    <rPh sb="2" eb="3">
      <t>ビ</t>
    </rPh>
    <phoneticPr fontId="1"/>
  </si>
  <si>
    <t>変更内容</t>
    <rPh sb="0" eb="2">
      <t>ヘンコウ</t>
    </rPh>
    <rPh sb="2" eb="4">
      <t>ナイヨウ</t>
    </rPh>
    <phoneticPr fontId="1"/>
  </si>
  <si>
    <t>掲示場所</t>
    <rPh sb="0" eb="2">
      <t>ケイジ</t>
    </rPh>
    <rPh sb="2" eb="4">
      <t>バショ</t>
    </rPh>
    <phoneticPr fontId="1"/>
  </si>
  <si>
    <t>尿検査</t>
    <rPh sb="0" eb="3">
      <t>ニョウケンサ</t>
    </rPh>
    <phoneticPr fontId="1"/>
  </si>
  <si>
    <t>①日々の健康状態の把握の方法</t>
    <rPh sb="1" eb="3">
      <t>ヒビ</t>
    </rPh>
    <rPh sb="4" eb="6">
      <t>ケンコウ</t>
    </rPh>
    <rPh sb="6" eb="8">
      <t>ジョウタイ</t>
    </rPh>
    <rPh sb="9" eb="11">
      <t>ハアク</t>
    </rPh>
    <rPh sb="12" eb="14">
      <t>ホウホウ</t>
    </rPh>
    <phoneticPr fontId="1"/>
  </si>
  <si>
    <t>ｋｍ</t>
    <phoneticPr fontId="1"/>
  </si>
  <si>
    <t>実施日（１回目）</t>
    <rPh sb="0" eb="3">
      <t>ジッシビ</t>
    </rPh>
    <rPh sb="5" eb="7">
      <t>カイメ</t>
    </rPh>
    <phoneticPr fontId="1"/>
  </si>
  <si>
    <t>実施日（２回目）</t>
    <rPh sb="0" eb="3">
      <t>ジッシビ</t>
    </rPh>
    <rPh sb="5" eb="7">
      <t>カイメ</t>
    </rPh>
    <phoneticPr fontId="1"/>
  </si>
  <si>
    <t>③健康診断結果の保護者への連絡方法</t>
    <rPh sb="1" eb="3">
      <t>ケンコウ</t>
    </rPh>
    <rPh sb="3" eb="5">
      <t>シンダン</t>
    </rPh>
    <rPh sb="5" eb="7">
      <t>ケッカ</t>
    </rPh>
    <rPh sb="8" eb="11">
      <t>ホゴシャ</t>
    </rPh>
    <rPh sb="13" eb="15">
      <t>レンラク</t>
    </rPh>
    <rPh sb="15" eb="17">
      <t>ホウホウ</t>
    </rPh>
    <phoneticPr fontId="1"/>
  </si>
  <si>
    <t>⑤ＳＩＤＳ（乳幼児突然死症候群）防止のための対策</t>
    <rPh sb="6" eb="9">
      <t>ニュウヨウジ</t>
    </rPh>
    <rPh sb="9" eb="11">
      <t>トツゼン</t>
    </rPh>
    <rPh sb="11" eb="12">
      <t>シ</t>
    </rPh>
    <rPh sb="12" eb="15">
      <t>ショウコウグン</t>
    </rPh>
    <rPh sb="16" eb="18">
      <t>ボウシ</t>
    </rPh>
    <rPh sb="22" eb="24">
      <t>タイサク</t>
    </rPh>
    <phoneticPr fontId="1"/>
  </si>
  <si>
    <t>⑥保護者から服薬の依頼を受けているか。</t>
    <rPh sb="1" eb="4">
      <t>ホゴシャ</t>
    </rPh>
    <rPh sb="6" eb="8">
      <t>フクヤク</t>
    </rPh>
    <rPh sb="9" eb="11">
      <t>イライ</t>
    </rPh>
    <rPh sb="12" eb="13">
      <t>ウ</t>
    </rPh>
    <phoneticPr fontId="1"/>
  </si>
  <si>
    <t>発生月</t>
    <rPh sb="0" eb="2">
      <t>ハッセイ</t>
    </rPh>
    <rPh sb="2" eb="3">
      <t>ツキ</t>
    </rPh>
    <phoneticPr fontId="1"/>
  </si>
  <si>
    <t>感染症名</t>
    <rPh sb="0" eb="3">
      <t>カンセンショウ</t>
    </rPh>
    <rPh sb="3" eb="4">
      <t>メイ</t>
    </rPh>
    <phoneticPr fontId="1"/>
  </si>
  <si>
    <t>受けている</t>
    <rPh sb="0" eb="1">
      <t>ウ</t>
    </rPh>
    <phoneticPr fontId="1"/>
  </si>
  <si>
    <t>受けていない</t>
    <rPh sb="0" eb="1">
      <t>ウ</t>
    </rPh>
    <phoneticPr fontId="1"/>
  </si>
  <si>
    <t>人数</t>
    <rPh sb="0" eb="2">
      <t>ニンズウ</t>
    </rPh>
    <phoneticPr fontId="1"/>
  </si>
  <si>
    <t>①安全管理対策推進員の任命状況</t>
    <rPh sb="1" eb="3">
      <t>アンゼン</t>
    </rPh>
    <rPh sb="3" eb="5">
      <t>カンリ</t>
    </rPh>
    <rPh sb="5" eb="7">
      <t>タイサク</t>
    </rPh>
    <rPh sb="7" eb="10">
      <t>スイシンイン</t>
    </rPh>
    <rPh sb="11" eb="13">
      <t>ニンメイ</t>
    </rPh>
    <rPh sb="13" eb="15">
      <t>ジョウキョウ</t>
    </rPh>
    <phoneticPr fontId="1"/>
  </si>
  <si>
    <t>③事故が発生した場合に、その分析を通じた改善策を職員へ周知する方法</t>
    <rPh sb="27" eb="29">
      <t>シュウチ</t>
    </rPh>
    <rPh sb="31" eb="33">
      <t>ホウホウ</t>
    </rPh>
    <phoneticPr fontId="1"/>
  </si>
  <si>
    <t>⑤事故発生の防止のための研修の開催状況</t>
    <rPh sb="17" eb="19">
      <t>ジョウキョウ</t>
    </rPh>
    <phoneticPr fontId="1"/>
  </si>
  <si>
    <t>④事故発生の防止のための委員会の開催状況</t>
    <rPh sb="16" eb="18">
      <t>カイサイ</t>
    </rPh>
    <rPh sb="18" eb="20">
      <t>ジョウキョウ</t>
    </rPh>
    <phoneticPr fontId="1"/>
  </si>
  <si>
    <t>直近の開催日</t>
    <phoneticPr fontId="1"/>
  </si>
  <si>
    <t>⑥園内における事故発生と処理の状況</t>
    <rPh sb="1" eb="3">
      <t>エンナイ</t>
    </rPh>
    <rPh sb="7" eb="9">
      <t>ジコ</t>
    </rPh>
    <rPh sb="9" eb="11">
      <t>ハッセイ</t>
    </rPh>
    <rPh sb="12" eb="14">
      <t>ショリ</t>
    </rPh>
    <rPh sb="15" eb="17">
      <t>ジョウキョウ</t>
    </rPh>
    <phoneticPr fontId="1"/>
  </si>
  <si>
    <t>有</t>
    <rPh sb="0" eb="1">
      <t>アリ</t>
    </rPh>
    <phoneticPr fontId="1"/>
  </si>
  <si>
    <t>⑧定期的な園内外の安全点検の記録</t>
    <phoneticPr fontId="1"/>
  </si>
  <si>
    <t>事故の概要</t>
    <rPh sb="0" eb="2">
      <t>ジコ</t>
    </rPh>
    <rPh sb="3" eb="5">
      <t>ガイヨウ</t>
    </rPh>
    <phoneticPr fontId="1"/>
  </si>
  <si>
    <t>処理の概要</t>
    <rPh sb="0" eb="2">
      <t>ショリ</t>
    </rPh>
    <rPh sb="3" eb="5">
      <t>ガイヨウ</t>
    </rPh>
    <phoneticPr fontId="1"/>
  </si>
  <si>
    <t>職種</t>
    <rPh sb="0" eb="2">
      <t>ショクシュ</t>
    </rPh>
    <phoneticPr fontId="1"/>
  </si>
  <si>
    <t>氏名</t>
    <rPh sb="0" eb="2">
      <t>シメイ</t>
    </rPh>
    <phoneticPr fontId="1"/>
  </si>
  <si>
    <t>業務内容</t>
    <rPh sb="0" eb="2">
      <t>ギョウム</t>
    </rPh>
    <rPh sb="2" eb="4">
      <t>ナイヨウ</t>
    </rPh>
    <phoneticPr fontId="1"/>
  </si>
  <si>
    <t>①災害対策推進員の任命状況</t>
    <rPh sb="1" eb="3">
      <t>サイガイ</t>
    </rPh>
    <rPh sb="3" eb="5">
      <t>タイサク</t>
    </rPh>
    <rPh sb="5" eb="8">
      <t>スイシンイン</t>
    </rPh>
    <rPh sb="9" eb="11">
      <t>ニンメイ</t>
    </rPh>
    <rPh sb="11" eb="13">
      <t>ジョウキョウ</t>
    </rPh>
    <phoneticPr fontId="1"/>
  </si>
  <si>
    <t>非常災害防止
のための計画
の内容</t>
    <rPh sb="0" eb="2">
      <t>ヒジョウ</t>
    </rPh>
    <rPh sb="2" eb="4">
      <t>サイガイ</t>
    </rPh>
    <rPh sb="4" eb="6">
      <t>ボウシ</t>
    </rPh>
    <rPh sb="11" eb="13">
      <t>ケイカク</t>
    </rPh>
    <rPh sb="15" eb="17">
      <t>ナイヨウ</t>
    </rPh>
    <phoneticPr fontId="1"/>
  </si>
  <si>
    <t>②防火管理者</t>
    <rPh sb="1" eb="3">
      <t>ボウカ</t>
    </rPh>
    <rPh sb="3" eb="6">
      <t>カンリシャ</t>
    </rPh>
    <phoneticPr fontId="1"/>
  </si>
  <si>
    <t>③消防計画</t>
    <rPh sb="1" eb="3">
      <t>ショウボウ</t>
    </rPh>
    <rPh sb="3" eb="5">
      <t>ケイカク</t>
    </rPh>
    <phoneticPr fontId="1"/>
  </si>
  <si>
    <t>④非常災害時の職務分担表</t>
    <rPh sb="1" eb="3">
      <t>ヒジョウ</t>
    </rPh>
    <rPh sb="3" eb="5">
      <t>サイガイ</t>
    </rPh>
    <rPh sb="5" eb="6">
      <t>ジ</t>
    </rPh>
    <rPh sb="7" eb="9">
      <t>ショクム</t>
    </rPh>
    <rPh sb="9" eb="11">
      <t>ブンタン</t>
    </rPh>
    <rPh sb="11" eb="12">
      <t>ヒョウ</t>
    </rPh>
    <phoneticPr fontId="1"/>
  </si>
  <si>
    <t>⑤避難経路図</t>
    <rPh sb="1" eb="3">
      <t>ヒナン</t>
    </rPh>
    <rPh sb="3" eb="5">
      <t>ケイロ</t>
    </rPh>
    <rPh sb="5" eb="6">
      <t>ズ</t>
    </rPh>
    <phoneticPr fontId="1"/>
  </si>
  <si>
    <t>⑥避難訓練の実施状況</t>
    <rPh sb="1" eb="3">
      <t>ヒナン</t>
    </rPh>
    <rPh sb="3" eb="5">
      <t>クンレン</t>
    </rPh>
    <rPh sb="6" eb="8">
      <t>ジッシ</t>
    </rPh>
    <rPh sb="8" eb="10">
      <t>ジョウキョウ</t>
    </rPh>
    <phoneticPr fontId="1"/>
  </si>
  <si>
    <t>⑦消火訓練の実施状況</t>
    <rPh sb="1" eb="5">
      <t>ショウカクンレン</t>
    </rPh>
    <rPh sb="6" eb="8">
      <t>ジッシ</t>
    </rPh>
    <rPh sb="8" eb="10">
      <t>ジョウキョウ</t>
    </rPh>
    <phoneticPr fontId="1"/>
  </si>
  <si>
    <t>火災</t>
    <rPh sb="0" eb="2">
      <t>カサイ</t>
    </rPh>
    <phoneticPr fontId="1"/>
  </si>
  <si>
    <t>地震・水害等</t>
    <rPh sb="0" eb="2">
      <t>ジシン</t>
    </rPh>
    <rPh sb="3" eb="6">
      <t>スイガイトウ</t>
    </rPh>
    <phoneticPr fontId="1"/>
  </si>
  <si>
    <t>不審者</t>
    <rPh sb="0" eb="3">
      <t>フシンシャ</t>
    </rPh>
    <phoneticPr fontId="1"/>
  </si>
  <si>
    <t>頻度</t>
    <rPh sb="0" eb="2">
      <t>ヒンド</t>
    </rPh>
    <phoneticPr fontId="1"/>
  </si>
  <si>
    <t>保護者との合同訓練</t>
    <rPh sb="0" eb="3">
      <t>ホゴシャ</t>
    </rPh>
    <rPh sb="5" eb="7">
      <t>ゴウドウ</t>
    </rPh>
    <rPh sb="7" eb="9">
      <t>クンレン</t>
    </rPh>
    <phoneticPr fontId="1"/>
  </si>
  <si>
    <t>業者委託による点検</t>
    <rPh sb="0" eb="2">
      <t>ギョウシャ</t>
    </rPh>
    <rPh sb="2" eb="4">
      <t>イタク</t>
    </rPh>
    <rPh sb="7" eb="9">
      <t>テンケン</t>
    </rPh>
    <phoneticPr fontId="1"/>
  </si>
  <si>
    <t>自主点検</t>
    <rPh sb="0" eb="2">
      <t>ジシュ</t>
    </rPh>
    <rPh sb="2" eb="4">
      <t>テンケン</t>
    </rPh>
    <phoneticPr fontId="1"/>
  </si>
  <si>
    <t>点検項目</t>
    <rPh sb="0" eb="2">
      <t>テンケン</t>
    </rPh>
    <rPh sb="2" eb="4">
      <t>コウモク</t>
    </rPh>
    <phoneticPr fontId="1"/>
  </si>
  <si>
    <t>実施者</t>
    <rPh sb="0" eb="2">
      <t>ジッシ</t>
    </rPh>
    <rPh sb="2" eb="3">
      <t>シャ</t>
    </rPh>
    <phoneticPr fontId="1"/>
  </si>
  <si>
    <t>就業規則の服務規定</t>
    <rPh sb="0" eb="2">
      <t>シュウギョウ</t>
    </rPh>
    <rPh sb="2" eb="4">
      <t>キソク</t>
    </rPh>
    <rPh sb="5" eb="7">
      <t>フクム</t>
    </rPh>
    <rPh sb="7" eb="9">
      <t>キテイ</t>
    </rPh>
    <phoneticPr fontId="1"/>
  </si>
  <si>
    <t>誓約書の提出</t>
    <rPh sb="0" eb="3">
      <t>セイヤクショ</t>
    </rPh>
    <rPh sb="4" eb="6">
      <t>テイシュツ</t>
    </rPh>
    <phoneticPr fontId="1"/>
  </si>
  <si>
    <t>雇用契約書に規定</t>
    <rPh sb="0" eb="2">
      <t>コヨウ</t>
    </rPh>
    <rPh sb="2" eb="5">
      <t>ケイヤクショ</t>
    </rPh>
    <rPh sb="6" eb="8">
      <t>キテイ</t>
    </rPh>
    <phoneticPr fontId="1"/>
  </si>
  <si>
    <t>第三者委員</t>
  </si>
  <si>
    <t>）</t>
    <phoneticPr fontId="1"/>
  </si>
  <si>
    <t>パンフレット</t>
    <phoneticPr fontId="1"/>
  </si>
  <si>
    <t>ホームページ</t>
    <phoneticPr fontId="1"/>
  </si>
  <si>
    <t>①苦情解決体制の状況</t>
    <rPh sb="1" eb="3">
      <t>クジョウ</t>
    </rPh>
    <rPh sb="3" eb="5">
      <t>カイケツ</t>
    </rPh>
    <rPh sb="5" eb="7">
      <t>タイセイ</t>
    </rPh>
    <rPh sb="8" eb="10">
      <t>ジョウキョウ</t>
    </rPh>
    <phoneticPr fontId="1"/>
  </si>
  <si>
    <t>職名</t>
    <rPh sb="0" eb="2">
      <t>ショクメイ</t>
    </rPh>
    <phoneticPr fontId="1"/>
  </si>
  <si>
    <t>②苦情処理関係書類の整備状況</t>
    <rPh sb="1" eb="3">
      <t>クジョウ</t>
    </rPh>
    <rPh sb="3" eb="5">
      <t>ショリ</t>
    </rPh>
    <rPh sb="5" eb="7">
      <t>カンケイ</t>
    </rPh>
    <rPh sb="7" eb="9">
      <t>ショルイ</t>
    </rPh>
    <rPh sb="10" eb="12">
      <t>セイビ</t>
    </rPh>
    <rPh sb="12" eb="14">
      <t>ジョウキョウ</t>
    </rPh>
    <phoneticPr fontId="1"/>
  </si>
  <si>
    <t>苦情処理マニュアル</t>
    <rPh sb="0" eb="2">
      <t>クジョウ</t>
    </rPh>
    <rPh sb="2" eb="4">
      <t>ショリ</t>
    </rPh>
    <phoneticPr fontId="1"/>
  </si>
  <si>
    <t>苦情受付簿</t>
    <rPh sb="0" eb="2">
      <t>クジョウ</t>
    </rPh>
    <rPh sb="2" eb="5">
      <t>ウケツケボ</t>
    </rPh>
    <phoneticPr fontId="1"/>
  </si>
  <si>
    <t>その他　（</t>
    <rPh sb="2" eb="3">
      <t>タ</t>
    </rPh>
    <phoneticPr fontId="1"/>
  </si>
  <si>
    <t>③苦情受付体制の周知の方法</t>
    <rPh sb="1" eb="3">
      <t>クジョウ</t>
    </rPh>
    <rPh sb="3" eb="5">
      <t>ウケツケ</t>
    </rPh>
    <rPh sb="5" eb="7">
      <t>タイセイ</t>
    </rPh>
    <rPh sb="8" eb="10">
      <t>シュウチ</t>
    </rPh>
    <rPh sb="11" eb="13">
      <t>ホウホウ</t>
    </rPh>
    <phoneticPr fontId="1"/>
  </si>
  <si>
    <t>④苦情解決の概要の周知の方法</t>
    <rPh sb="1" eb="3">
      <t>クジョウ</t>
    </rPh>
    <rPh sb="3" eb="5">
      <t>カイケツ</t>
    </rPh>
    <rPh sb="6" eb="8">
      <t>ガイヨウ</t>
    </rPh>
    <rPh sb="9" eb="11">
      <t>シュウチ</t>
    </rPh>
    <rPh sb="12" eb="14">
      <t>ホウホウ</t>
    </rPh>
    <phoneticPr fontId="1"/>
  </si>
  <si>
    <t>掲示　（掲示場所：</t>
    <rPh sb="0" eb="2">
      <t>ケイジ</t>
    </rPh>
    <rPh sb="4" eb="6">
      <t>ケイジ</t>
    </rPh>
    <rPh sb="6" eb="8">
      <t>バショ</t>
    </rPh>
    <phoneticPr fontId="1"/>
  </si>
  <si>
    <t>事業報告書</t>
    <rPh sb="0" eb="2">
      <t>ジギョウ</t>
    </rPh>
    <rPh sb="2" eb="5">
      <t>ホウコクショ</t>
    </rPh>
    <phoneticPr fontId="1"/>
  </si>
  <si>
    <t>件数</t>
    <rPh sb="0" eb="2">
      <t>ケンスウ</t>
    </rPh>
    <phoneticPr fontId="1"/>
  </si>
  <si>
    <t>件</t>
    <rPh sb="0" eb="1">
      <t>ケン</t>
    </rPh>
    <phoneticPr fontId="1"/>
  </si>
  <si>
    <t>苦情解決責任者</t>
    <phoneticPr fontId="1"/>
  </si>
  <si>
    <t>苦情受付担当者</t>
    <phoneticPr fontId="1"/>
  </si>
  <si>
    <t>実施</t>
    <rPh sb="0" eb="2">
      <t>ジッシ</t>
    </rPh>
    <phoneticPr fontId="1"/>
  </si>
  <si>
    <t>評価機関</t>
    <rPh sb="0" eb="2">
      <t>ヒョウカ</t>
    </rPh>
    <rPh sb="2" eb="4">
      <t>キカン</t>
    </rPh>
    <phoneticPr fontId="1"/>
  </si>
  <si>
    <t>自己評価</t>
    <rPh sb="0" eb="2">
      <t>ジコ</t>
    </rPh>
    <rPh sb="2" eb="4">
      <t>ヒョウカ</t>
    </rPh>
    <phoneticPr fontId="1"/>
  </si>
  <si>
    <t>外部（第三者）評価</t>
    <rPh sb="0" eb="2">
      <t>ガイブ</t>
    </rPh>
    <rPh sb="3" eb="4">
      <t>ダイ</t>
    </rPh>
    <rPh sb="4" eb="6">
      <t>３シャ</t>
    </rPh>
    <rPh sb="7" eb="9">
      <t>ヒョウカ</t>
    </rPh>
    <phoneticPr fontId="1"/>
  </si>
  <si>
    <t>済</t>
    <rPh sb="0" eb="1">
      <t>ス</t>
    </rPh>
    <phoneticPr fontId="1"/>
  </si>
  <si>
    <t>未</t>
    <rPh sb="0" eb="1">
      <t>ミ</t>
    </rPh>
    <phoneticPr fontId="1"/>
  </si>
  <si>
    <t>実施日</t>
    <rPh sb="0" eb="3">
      <t>ジッシビ</t>
    </rPh>
    <phoneticPr fontId="1"/>
  </si>
  <si>
    <t>公表</t>
    <rPh sb="0" eb="2">
      <t>コウヒョウ</t>
    </rPh>
    <phoneticPr fontId="1"/>
  </si>
  <si>
    <t>方法</t>
    <rPh sb="0" eb="2">
      <t>ホウホウ</t>
    </rPh>
    <phoneticPr fontId="1"/>
  </si>
  <si>
    <t>関係者（保護者等）評価</t>
    <rPh sb="0" eb="3">
      <t>カンケイシャ</t>
    </rPh>
    <rPh sb="9" eb="11">
      <t>ヒョウカ</t>
    </rPh>
    <phoneticPr fontId="1"/>
  </si>
  <si>
    <t>法定外控除の協定</t>
    <rPh sb="0" eb="2">
      <t>ホウテイ</t>
    </rPh>
    <rPh sb="2" eb="3">
      <t>ガイ</t>
    </rPh>
    <rPh sb="3" eb="5">
      <t>コウジョ</t>
    </rPh>
    <rPh sb="6" eb="8">
      <t>キョウテイ</t>
    </rPh>
    <phoneticPr fontId="1"/>
  </si>
  <si>
    <t>時間外・休日労働に関する協定</t>
    <rPh sb="0" eb="3">
      <t>ジカンガイ</t>
    </rPh>
    <rPh sb="4" eb="6">
      <t>キュウジツ</t>
    </rPh>
    <rPh sb="6" eb="8">
      <t>ロウドウ</t>
    </rPh>
    <rPh sb="9" eb="10">
      <t>カン</t>
    </rPh>
    <rPh sb="12" eb="14">
      <t>キョウテイ</t>
    </rPh>
    <phoneticPr fontId="1"/>
  </si>
  <si>
    <t>変形労働時間に関する協定</t>
    <rPh sb="0" eb="2">
      <t>ヘンケイ</t>
    </rPh>
    <rPh sb="2" eb="4">
      <t>ロウドウ</t>
    </rPh>
    <rPh sb="4" eb="6">
      <t>ジカン</t>
    </rPh>
    <rPh sb="7" eb="8">
      <t>カン</t>
    </rPh>
    <rPh sb="10" eb="12">
      <t>キョウテイ</t>
    </rPh>
    <phoneticPr fontId="1"/>
  </si>
  <si>
    <t>衛生委員会の設置</t>
    <rPh sb="0" eb="2">
      <t>エイセイ</t>
    </rPh>
    <rPh sb="2" eb="5">
      <t>イインカイ</t>
    </rPh>
    <rPh sb="6" eb="8">
      <t>セッチ</t>
    </rPh>
    <phoneticPr fontId="1"/>
  </si>
  <si>
    <t>（１）労働基準法関係</t>
    <phoneticPr fontId="1"/>
  </si>
  <si>
    <t>（２）労働安全衛生法関係</t>
    <phoneticPr fontId="1"/>
  </si>
  <si>
    <t>衛生管理者の選任</t>
    <phoneticPr fontId="1"/>
  </si>
  <si>
    <t>産業医の選任</t>
    <phoneticPr fontId="1"/>
  </si>
  <si>
    <t>②職員数１０～５０人未満</t>
    <rPh sb="1" eb="4">
      <t>ショクインスウ</t>
    </rPh>
    <rPh sb="9" eb="10">
      <t>ニン</t>
    </rPh>
    <rPh sb="10" eb="12">
      <t>ミマン</t>
    </rPh>
    <phoneticPr fontId="1"/>
  </si>
  <si>
    <t>衛生推進者の選任</t>
    <rPh sb="2" eb="5">
      <t>スイシンシャ</t>
    </rPh>
    <phoneticPr fontId="1"/>
  </si>
  <si>
    <t>①職員採用時の健康診断</t>
    <rPh sb="1" eb="3">
      <t>ショクイン</t>
    </rPh>
    <rPh sb="3" eb="6">
      <t>サイヨウジ</t>
    </rPh>
    <rPh sb="7" eb="9">
      <t>ケンコウ</t>
    </rPh>
    <rPh sb="9" eb="11">
      <t>シンダン</t>
    </rPh>
    <phoneticPr fontId="1"/>
  </si>
  <si>
    <t>正職員</t>
    <rPh sb="0" eb="3">
      <t>セイショクイン</t>
    </rPh>
    <phoneticPr fontId="1"/>
  </si>
  <si>
    <t>パート職員</t>
    <rPh sb="3" eb="5">
      <t>ショクイン</t>
    </rPh>
    <phoneticPr fontId="1"/>
  </si>
  <si>
    <t>未実施</t>
    <rPh sb="0" eb="3">
      <t>ミジッシ</t>
    </rPh>
    <phoneticPr fontId="1"/>
  </si>
  <si>
    <t>②定期健康診断</t>
    <rPh sb="1" eb="3">
      <t>テイキ</t>
    </rPh>
    <rPh sb="3" eb="5">
      <t>ケンコウ</t>
    </rPh>
    <rPh sb="5" eb="7">
      <t>シンダン</t>
    </rPh>
    <phoneticPr fontId="1"/>
  </si>
  <si>
    <t>実施日</t>
    <rPh sb="0" eb="2">
      <t>ジッシ</t>
    </rPh>
    <rPh sb="2" eb="3">
      <t>ヒ</t>
    </rPh>
    <phoneticPr fontId="1"/>
  </si>
  <si>
    <t>全員</t>
    <rPh sb="0" eb="2">
      <t>ゼンイン</t>
    </rPh>
    <phoneticPr fontId="1"/>
  </si>
  <si>
    <t>一部職員のみ</t>
    <rPh sb="0" eb="2">
      <t>イチブ</t>
    </rPh>
    <rPh sb="2" eb="4">
      <t>ショクイン</t>
    </rPh>
    <phoneticPr fontId="1"/>
  </si>
  <si>
    <t>パート職員</t>
    <phoneticPr fontId="1"/>
  </si>
  <si>
    <t>未受診者</t>
    <rPh sb="0" eb="4">
      <t>ミジュシンシャ</t>
    </rPh>
    <phoneticPr fontId="1"/>
  </si>
  <si>
    <t>（</t>
    <phoneticPr fontId="1"/>
  </si>
  <si>
    <t>名）</t>
    <rPh sb="0" eb="1">
      <t>メイ</t>
    </rPh>
    <phoneticPr fontId="1"/>
  </si>
  <si>
    <t>腰痛健康診断</t>
    <rPh sb="0" eb="2">
      <t>ヨウツウ</t>
    </rPh>
    <rPh sb="2" eb="4">
      <t>ケンコウ</t>
    </rPh>
    <rPh sb="4" eb="6">
      <t>シンダン</t>
    </rPh>
    <phoneticPr fontId="1"/>
  </si>
  <si>
    <t>保育教諭</t>
    <rPh sb="0" eb="2">
      <t>ホイク</t>
    </rPh>
    <rPh sb="2" eb="4">
      <t>キョウユ</t>
    </rPh>
    <phoneticPr fontId="1"/>
  </si>
  <si>
    <t>調理員</t>
    <rPh sb="0" eb="3">
      <t>チョウリイン</t>
    </rPh>
    <phoneticPr fontId="1"/>
  </si>
  <si>
    <t>高校卒</t>
    <rPh sb="0" eb="3">
      <t>コウコウソツ</t>
    </rPh>
    <phoneticPr fontId="1"/>
  </si>
  <si>
    <t>短大卒</t>
    <rPh sb="0" eb="3">
      <t>タンダイソツ</t>
    </rPh>
    <phoneticPr fontId="1"/>
  </si>
  <si>
    <t>大学卒</t>
    <rPh sb="0" eb="3">
      <t>ダイガクソツ</t>
    </rPh>
    <phoneticPr fontId="1"/>
  </si>
  <si>
    <t>③定期昇給の状況（正職員）</t>
    <rPh sb="1" eb="3">
      <t>テイキ</t>
    </rPh>
    <rPh sb="3" eb="5">
      <t>ショウキュウ</t>
    </rPh>
    <rPh sb="6" eb="8">
      <t>ジョウキョウ</t>
    </rPh>
    <rPh sb="9" eb="12">
      <t>セイショクイン</t>
    </rPh>
    <phoneticPr fontId="1"/>
  </si>
  <si>
    <t>直近の開催日</t>
    <phoneticPr fontId="1"/>
  </si>
  <si>
    <t>発生日</t>
    <rPh sb="0" eb="3">
      <t>ハッセイビ</t>
    </rPh>
    <phoneticPr fontId="1"/>
  </si>
  <si>
    <t>⑨プール活動・水遊びの実施状況</t>
    <rPh sb="4" eb="6">
      <t>カツドウ</t>
    </rPh>
    <rPh sb="7" eb="9">
      <t>ミズアソ</t>
    </rPh>
    <rPh sb="11" eb="13">
      <t>ジッシ</t>
    </rPh>
    <rPh sb="13" eb="15">
      <t>ジョウキョウ</t>
    </rPh>
    <phoneticPr fontId="1"/>
  </si>
  <si>
    <t>※実施した場合</t>
    <rPh sb="1" eb="3">
      <t>ジッシ</t>
    </rPh>
    <rPh sb="5" eb="7">
      <t>バアイ</t>
    </rPh>
    <phoneticPr fontId="1"/>
  </si>
  <si>
    <t>プール日誌の作成</t>
    <rPh sb="3" eb="5">
      <t>ニッシ</t>
    </rPh>
    <rPh sb="6" eb="8">
      <t>サクセイ</t>
    </rPh>
    <phoneticPr fontId="1"/>
  </si>
  <si>
    <t>研修</t>
    <rPh sb="0" eb="2">
      <t>ケンシュウ</t>
    </rPh>
    <phoneticPr fontId="1"/>
  </si>
  <si>
    <t>支給額の算定式</t>
    <phoneticPr fontId="1"/>
  </si>
  <si>
    <t>実施時期</t>
    <rPh sb="0" eb="1">
      <t>ミ</t>
    </rPh>
    <rPh sb="1" eb="2">
      <t>ホドコ</t>
    </rPh>
    <rPh sb="2" eb="3">
      <t>トキ</t>
    </rPh>
    <rPh sb="3" eb="4">
      <t>キ</t>
    </rPh>
    <phoneticPr fontId="1"/>
  </si>
  <si>
    <t>　⑥　園の特長、セールスポイント</t>
    <rPh sb="3" eb="4">
      <t>エン</t>
    </rPh>
    <rPh sb="5" eb="7">
      <t>トクチョウ</t>
    </rPh>
    <phoneticPr fontId="1"/>
  </si>
  <si>
    <t>　①　認定こども園運営の基本方針</t>
    <rPh sb="3" eb="5">
      <t>ニンテイ</t>
    </rPh>
    <rPh sb="8" eb="9">
      <t>エン</t>
    </rPh>
    <rPh sb="9" eb="11">
      <t>ウンエイ</t>
    </rPh>
    <rPh sb="12" eb="14">
      <t>キホン</t>
    </rPh>
    <rPh sb="14" eb="16">
      <t>ホウシン</t>
    </rPh>
    <phoneticPr fontId="1"/>
  </si>
  <si>
    <t>　②　虐待防止への取組み</t>
    <phoneticPr fontId="1"/>
  </si>
  <si>
    <t>施設内実施（直営）</t>
    <rPh sb="0" eb="2">
      <t>シセツ</t>
    </rPh>
    <rPh sb="2" eb="3">
      <t>ナイ</t>
    </rPh>
    <rPh sb="3" eb="5">
      <t>ジッシ</t>
    </rPh>
    <rPh sb="6" eb="8">
      <t>チョクエイ</t>
    </rPh>
    <phoneticPr fontId="1"/>
  </si>
  <si>
    <t>施設内実施（業者等への委託）</t>
    <rPh sb="0" eb="2">
      <t>シセツ</t>
    </rPh>
    <rPh sb="2" eb="3">
      <t>ナイ</t>
    </rPh>
    <rPh sb="3" eb="5">
      <t>ジッシ</t>
    </rPh>
    <rPh sb="6" eb="8">
      <t>ギョウシャ</t>
    </rPh>
    <rPh sb="8" eb="9">
      <t>トウ</t>
    </rPh>
    <rPh sb="11" eb="13">
      <t>イタク</t>
    </rPh>
    <phoneticPr fontId="1"/>
  </si>
  <si>
    <t>業者名</t>
    <rPh sb="0" eb="2">
      <t>ギョウシャ</t>
    </rPh>
    <rPh sb="2" eb="3">
      <t>メイ</t>
    </rPh>
    <phoneticPr fontId="1"/>
  </si>
  <si>
    <t>学校給食センターでの調理</t>
    <rPh sb="0" eb="2">
      <t>ガッコウ</t>
    </rPh>
    <rPh sb="2" eb="4">
      <t>キュウショク</t>
    </rPh>
    <rPh sb="10" eb="12">
      <t>チョウリ</t>
    </rPh>
    <phoneticPr fontId="1"/>
  </si>
  <si>
    <t>契約料</t>
    <rPh sb="0" eb="3">
      <t>ケイヤクリョウ</t>
    </rPh>
    <phoneticPr fontId="1"/>
  </si>
  <si>
    <t>平日と同様</t>
    <rPh sb="0" eb="2">
      <t>ヘイジツ</t>
    </rPh>
    <rPh sb="3" eb="5">
      <t>ドウヨウ</t>
    </rPh>
    <phoneticPr fontId="1"/>
  </si>
  <si>
    <t>軽食の提供</t>
    <rPh sb="0" eb="2">
      <t>ケイショク</t>
    </rPh>
    <rPh sb="3" eb="5">
      <t>テイキョウ</t>
    </rPh>
    <phoneticPr fontId="1"/>
  </si>
  <si>
    <t>給食未実施</t>
    <rPh sb="0" eb="2">
      <t>キュウショク</t>
    </rPh>
    <rPh sb="2" eb="5">
      <t>ミジッシ</t>
    </rPh>
    <phoneticPr fontId="1"/>
  </si>
  <si>
    <t>弁当持参の有無</t>
    <rPh sb="0" eb="2">
      <t>ベントウ</t>
    </rPh>
    <rPh sb="2" eb="4">
      <t>ジサン</t>
    </rPh>
    <rPh sb="5" eb="7">
      <t>ウム</t>
    </rPh>
    <phoneticPr fontId="1"/>
  </si>
  <si>
    <t>ウ　弁当持参の日の状況</t>
    <rPh sb="2" eb="4">
      <t>ベントウ</t>
    </rPh>
    <rPh sb="4" eb="6">
      <t>ジサン</t>
    </rPh>
    <rPh sb="7" eb="8">
      <t>ヒ</t>
    </rPh>
    <rPh sb="9" eb="11">
      <t>ジョウキョウ</t>
    </rPh>
    <phoneticPr fontId="1"/>
  </si>
  <si>
    <t>弁当持参の日</t>
    <rPh sb="0" eb="2">
      <t>ベントウ</t>
    </rPh>
    <rPh sb="2" eb="4">
      <t>ジサン</t>
    </rPh>
    <rPh sb="5" eb="6">
      <t>ヒ</t>
    </rPh>
    <phoneticPr fontId="1"/>
  </si>
  <si>
    <t>月・日</t>
    <phoneticPr fontId="1"/>
  </si>
  <si>
    <t>理由</t>
    <rPh sb="0" eb="2">
      <t>リユウ</t>
    </rPh>
    <phoneticPr fontId="1"/>
  </si>
  <si>
    <t>対象年齢</t>
    <rPh sb="0" eb="2">
      <t>タイショウ</t>
    </rPh>
    <rPh sb="2" eb="4">
      <t>ネンレイ</t>
    </rPh>
    <phoneticPr fontId="1"/>
  </si>
  <si>
    <t>３歳未満児</t>
    <rPh sb="0" eb="4">
      <t>サンサイミマン</t>
    </rPh>
    <rPh sb="4" eb="5">
      <t>ジ</t>
    </rPh>
    <phoneticPr fontId="1"/>
  </si>
  <si>
    <t>午前間食</t>
    <rPh sb="0" eb="2">
      <t>ゴゼン</t>
    </rPh>
    <rPh sb="2" eb="4">
      <t>カンショク</t>
    </rPh>
    <phoneticPr fontId="1"/>
  </si>
  <si>
    <t>昼食</t>
    <rPh sb="0" eb="2">
      <t>チュウショク</t>
    </rPh>
    <phoneticPr fontId="1"/>
  </si>
  <si>
    <t>午後間食</t>
    <rPh sb="0" eb="2">
      <t>ゴゴ</t>
    </rPh>
    <rPh sb="2" eb="4">
      <t>カンショク</t>
    </rPh>
    <phoneticPr fontId="1"/>
  </si>
  <si>
    <t>３歳以上児</t>
    <rPh sb="1" eb="2">
      <t>サイ</t>
    </rPh>
    <rPh sb="2" eb="4">
      <t>イジョウ</t>
    </rPh>
    <rPh sb="4" eb="5">
      <t>ジ</t>
    </rPh>
    <phoneticPr fontId="1"/>
  </si>
  <si>
    <t>平日</t>
    <rPh sb="0" eb="1">
      <t>ヒラ</t>
    </rPh>
    <rPh sb="1" eb="2">
      <t>ニチ</t>
    </rPh>
    <phoneticPr fontId="1"/>
  </si>
  <si>
    <t>④給食費の状況</t>
    <rPh sb="1" eb="4">
      <t>キュウショクヒ</t>
    </rPh>
    <rPh sb="5" eb="7">
      <t>ジョウキョウ</t>
    </rPh>
    <phoneticPr fontId="1"/>
  </si>
  <si>
    <t>職員</t>
    <rPh sb="0" eb="2">
      <t>ショクイン</t>
    </rPh>
    <phoneticPr fontId="1"/>
  </si>
  <si>
    <t>常勤職員</t>
    <rPh sb="0" eb="2">
      <t>ジョウキン</t>
    </rPh>
    <rPh sb="2" eb="4">
      <t>ショクイン</t>
    </rPh>
    <phoneticPr fontId="1"/>
  </si>
  <si>
    <t>非常勤職員</t>
    <rPh sb="0" eb="3">
      <t>ヒジョウキン</t>
    </rPh>
    <rPh sb="3" eb="5">
      <t>ショクイン</t>
    </rPh>
    <phoneticPr fontId="1"/>
  </si>
  <si>
    <t>保護者、実習生等</t>
    <rPh sb="0" eb="3">
      <t>ホゴシャ</t>
    </rPh>
    <rPh sb="4" eb="8">
      <t>ジッシュウセイトウ</t>
    </rPh>
    <phoneticPr fontId="1"/>
  </si>
  <si>
    <t>１か月</t>
    <rPh sb="2" eb="3">
      <t>ゲツ</t>
    </rPh>
    <phoneticPr fontId="1"/>
  </si>
  <si>
    <t>１回</t>
    <rPh sb="1" eb="2">
      <t>カイ</t>
    </rPh>
    <phoneticPr fontId="1"/>
  </si>
  <si>
    <t>１食</t>
    <rPh sb="1" eb="2">
      <t>ショク</t>
    </rPh>
    <phoneticPr fontId="1"/>
  </si>
  <si>
    <t>使用している</t>
    <rPh sb="0" eb="2">
      <t>シヨウ</t>
    </rPh>
    <phoneticPr fontId="1"/>
  </si>
  <si>
    <t>代行保証</t>
    <phoneticPr fontId="1"/>
  </si>
  <si>
    <t>指導担当者</t>
    <rPh sb="0" eb="2">
      <t>シドウ</t>
    </rPh>
    <rPh sb="2" eb="4">
      <t>タントウ</t>
    </rPh>
    <rPh sb="4" eb="5">
      <t>シャ</t>
    </rPh>
    <phoneticPr fontId="1"/>
  </si>
  <si>
    <t>職：</t>
    <phoneticPr fontId="1"/>
  </si>
  <si>
    <t>（３）給食の内容</t>
    <rPh sb="3" eb="5">
      <t>キュウショク</t>
    </rPh>
    <rPh sb="6" eb="8">
      <t>ナイヨウ</t>
    </rPh>
    <phoneticPr fontId="1"/>
  </si>
  <si>
    <t>園独自で作成</t>
    <rPh sb="0" eb="1">
      <t>エン</t>
    </rPh>
    <rPh sb="1" eb="3">
      <t>ドクジ</t>
    </rPh>
    <rPh sb="4" eb="6">
      <t>サクセイ</t>
    </rPh>
    <phoneticPr fontId="1"/>
  </si>
  <si>
    <t>市作成献立表を使用</t>
    <rPh sb="0" eb="1">
      <t>シ</t>
    </rPh>
    <rPh sb="1" eb="3">
      <t>サクセイ</t>
    </rPh>
    <rPh sb="3" eb="5">
      <t>コンダテ</t>
    </rPh>
    <rPh sb="5" eb="6">
      <t>ヒョウ</t>
    </rPh>
    <rPh sb="7" eb="9">
      <t>シヨウ</t>
    </rPh>
    <phoneticPr fontId="1"/>
  </si>
  <si>
    <t>市作成献立表を一部変更し使用</t>
    <rPh sb="0" eb="1">
      <t>シ</t>
    </rPh>
    <rPh sb="1" eb="3">
      <t>サクセイ</t>
    </rPh>
    <rPh sb="3" eb="5">
      <t>コンダテ</t>
    </rPh>
    <rPh sb="5" eb="6">
      <t>ヒョウ</t>
    </rPh>
    <rPh sb="7" eb="9">
      <t>イチブ</t>
    </rPh>
    <rPh sb="9" eb="11">
      <t>ヘンコウ</t>
    </rPh>
    <rPh sb="12" eb="14">
      <t>シヨウ</t>
    </rPh>
    <phoneticPr fontId="1"/>
  </si>
  <si>
    <t>予定献立作成者</t>
    <rPh sb="0" eb="2">
      <t>ヨテイ</t>
    </rPh>
    <rPh sb="2" eb="4">
      <t>コンダテ</t>
    </rPh>
    <rPh sb="4" eb="7">
      <t>サクセイシャ</t>
    </rPh>
    <phoneticPr fontId="1"/>
  </si>
  <si>
    <t>（変更箇所：</t>
    <rPh sb="1" eb="3">
      <t>ヘンコウ</t>
    </rPh>
    <rPh sb="3" eb="5">
      <t>カショ</t>
    </rPh>
    <phoneticPr fontId="1"/>
  </si>
  <si>
    <t>施設の利用希望者に対する情報提供の方法と内容</t>
    <rPh sb="0" eb="2">
      <t>シセツ</t>
    </rPh>
    <rPh sb="3" eb="5">
      <t>リヨウ</t>
    </rPh>
    <rPh sb="5" eb="8">
      <t>キボウシャ</t>
    </rPh>
    <rPh sb="9" eb="10">
      <t>タイ</t>
    </rPh>
    <rPh sb="12" eb="14">
      <t>ジョウホウ</t>
    </rPh>
    <rPh sb="14" eb="16">
      <t>テイキョウ</t>
    </rPh>
    <rPh sb="17" eb="19">
      <t>ホウホウ</t>
    </rPh>
    <rPh sb="20" eb="22">
      <t>ナイヨウ</t>
    </rPh>
    <phoneticPr fontId="1"/>
  </si>
  <si>
    <t>内容：</t>
    <rPh sb="0" eb="2">
      <t>ナイヨウ</t>
    </rPh>
    <phoneticPr fontId="1"/>
  </si>
  <si>
    <t>目標の設定</t>
    <rPh sb="0" eb="2">
      <t>モクヒョウ</t>
    </rPh>
    <rPh sb="3" eb="5">
      <t>セッテイ</t>
    </rPh>
    <phoneticPr fontId="1"/>
  </si>
  <si>
    <t>目標の見直し</t>
    <rPh sb="0" eb="2">
      <t>モクヒョウ</t>
    </rPh>
    <rPh sb="3" eb="5">
      <t>ミナオ</t>
    </rPh>
    <phoneticPr fontId="1"/>
  </si>
  <si>
    <t>複数献立の実施</t>
    <rPh sb="0" eb="2">
      <t>フクスウ</t>
    </rPh>
    <rPh sb="2" eb="4">
      <t>コンダテ</t>
    </rPh>
    <rPh sb="5" eb="7">
      <t>ジッシ</t>
    </rPh>
    <phoneticPr fontId="1"/>
  </si>
  <si>
    <t>バイキング方式</t>
    <rPh sb="5" eb="7">
      <t>ホウシキ</t>
    </rPh>
    <phoneticPr fontId="1"/>
  </si>
  <si>
    <t>（頻度：</t>
    <rPh sb="1" eb="3">
      <t>ヒンド</t>
    </rPh>
    <phoneticPr fontId="1"/>
  </si>
  <si>
    <t>サイクル</t>
    <phoneticPr fontId="1"/>
  </si>
  <si>
    <t>③給与栄養量</t>
    <rPh sb="1" eb="3">
      <t>キュウヨ</t>
    </rPh>
    <rPh sb="3" eb="5">
      <t>エイヨウ</t>
    </rPh>
    <rPh sb="5" eb="6">
      <t>リョウ</t>
    </rPh>
    <phoneticPr fontId="1"/>
  </si>
  <si>
    <t>食事</t>
    <rPh sb="0" eb="2">
      <t>ショクジ</t>
    </rPh>
    <phoneticPr fontId="1"/>
  </si>
  <si>
    <t>日分備蓄</t>
    <rPh sb="0" eb="2">
      <t>ニチブン</t>
    </rPh>
    <rPh sb="2" eb="4">
      <t>ビチク</t>
    </rPh>
    <phoneticPr fontId="1"/>
  </si>
  <si>
    <t>（内容）</t>
    <rPh sb="1" eb="3">
      <t>ナイヨウ</t>
    </rPh>
    <phoneticPr fontId="1"/>
  </si>
  <si>
    <t>水</t>
    <rPh sb="0" eb="1">
      <t>ミズ</t>
    </rPh>
    <phoneticPr fontId="1"/>
  </si>
  <si>
    <t>献立表の作成</t>
    <rPh sb="0" eb="2">
      <t>コンダテ</t>
    </rPh>
    <rPh sb="2" eb="3">
      <t>ヒョウ</t>
    </rPh>
    <rPh sb="4" eb="6">
      <t>サクセイ</t>
    </rPh>
    <phoneticPr fontId="1"/>
  </si>
  <si>
    <t>栄養管理</t>
    <rPh sb="0" eb="2">
      <t>エイヨウ</t>
    </rPh>
    <rPh sb="2" eb="4">
      <t>カンリ</t>
    </rPh>
    <phoneticPr fontId="1"/>
  </si>
  <si>
    <t>献立・調理方法で留意している点</t>
    <rPh sb="0" eb="2">
      <t>コンダテ</t>
    </rPh>
    <rPh sb="3" eb="5">
      <t>チョウリ</t>
    </rPh>
    <rPh sb="5" eb="7">
      <t>ホウホウ</t>
    </rPh>
    <rPh sb="8" eb="10">
      <t>リュウイ</t>
    </rPh>
    <rPh sb="14" eb="15">
      <t>テン</t>
    </rPh>
    <phoneticPr fontId="1"/>
  </si>
  <si>
    <t>⑤おやつの状況</t>
    <rPh sb="5" eb="7">
      <t>ジョウキョウ</t>
    </rPh>
    <phoneticPr fontId="1"/>
  </si>
  <si>
    <t>市販菓子</t>
    <rPh sb="0" eb="2">
      <t>シハン</t>
    </rPh>
    <rPh sb="2" eb="4">
      <t>カシ</t>
    </rPh>
    <phoneticPr fontId="1"/>
  </si>
  <si>
    <t>手作り</t>
    <rPh sb="0" eb="1">
      <t>テ</t>
    </rPh>
    <rPh sb="1" eb="2">
      <t>ツク</t>
    </rPh>
    <phoneticPr fontId="1"/>
  </si>
  <si>
    <t>平均週</t>
    <rPh sb="0" eb="2">
      <t>ヘイキン</t>
    </rPh>
    <rPh sb="2" eb="3">
      <t>シュウ</t>
    </rPh>
    <phoneticPr fontId="1"/>
  </si>
  <si>
    <t>その他（</t>
    <rPh sb="2" eb="3">
      <t>タ</t>
    </rPh>
    <phoneticPr fontId="1"/>
  </si>
  <si>
    <t>担当職員</t>
    <rPh sb="0" eb="2">
      <t>タントウ</t>
    </rPh>
    <rPh sb="2" eb="4">
      <t>ショクイン</t>
    </rPh>
    <phoneticPr fontId="1"/>
  </si>
  <si>
    <t>保護者</t>
    <rPh sb="0" eb="3">
      <t>ホゴシャ</t>
    </rPh>
    <phoneticPr fontId="1"/>
  </si>
  <si>
    <t>集団</t>
    <rPh sb="0" eb="2">
      <t>シュウダン</t>
    </rPh>
    <phoneticPr fontId="1"/>
  </si>
  <si>
    <t>個別</t>
    <rPh sb="0" eb="2">
      <t>コベツ</t>
    </rPh>
    <phoneticPr fontId="1"/>
  </si>
  <si>
    <t>嗜好調査</t>
    <rPh sb="0" eb="2">
      <t>シコウ</t>
    </rPh>
    <rPh sb="2" eb="4">
      <t>チョウサ</t>
    </rPh>
    <phoneticPr fontId="1"/>
  </si>
  <si>
    <t>残食調査</t>
    <rPh sb="0" eb="1">
      <t>ザン</t>
    </rPh>
    <rPh sb="1" eb="2">
      <t>ショク</t>
    </rPh>
    <rPh sb="2" eb="4">
      <t>チョウサ</t>
    </rPh>
    <phoneticPr fontId="1"/>
  </si>
  <si>
    <t>⑧給食に関する会議・調査</t>
    <rPh sb="1" eb="3">
      <t>キュウショク</t>
    </rPh>
    <rPh sb="4" eb="5">
      <t>カン</t>
    </rPh>
    <rPh sb="7" eb="9">
      <t>カイギ</t>
    </rPh>
    <rPh sb="10" eb="12">
      <t>チョウサ</t>
    </rPh>
    <phoneticPr fontId="1"/>
  </si>
  <si>
    <t>給食会議</t>
    <rPh sb="0" eb="2">
      <t>キュウショク</t>
    </rPh>
    <rPh sb="2" eb="4">
      <t>カイギ</t>
    </rPh>
    <phoneticPr fontId="1"/>
  </si>
  <si>
    <t>回）</t>
    <rPh sb="0" eb="1">
      <t>カイ</t>
    </rPh>
    <phoneticPr fontId="1"/>
  </si>
  <si>
    <t>（年</t>
    <rPh sb="1" eb="2">
      <t>ネン</t>
    </rPh>
    <phoneticPr fontId="1"/>
  </si>
  <si>
    <t>検食時間</t>
    <rPh sb="0" eb="1">
      <t>ケン</t>
    </rPh>
    <rPh sb="1" eb="2">
      <t>ショク</t>
    </rPh>
    <rPh sb="2" eb="4">
      <t>ジカン</t>
    </rPh>
    <phoneticPr fontId="1"/>
  </si>
  <si>
    <t>原材料</t>
    <rPh sb="0" eb="3">
      <t>ゲンザイリョウ</t>
    </rPh>
    <phoneticPr fontId="1"/>
  </si>
  <si>
    <t>調理済食品</t>
    <rPh sb="0" eb="3">
      <t>チョウリズミ</t>
    </rPh>
    <rPh sb="3" eb="5">
      <t>ショクヒン</t>
    </rPh>
    <phoneticPr fontId="1"/>
  </si>
  <si>
    <t>保存期間</t>
    <rPh sb="0" eb="2">
      <t>ホゾン</t>
    </rPh>
    <rPh sb="2" eb="4">
      <t>キカン</t>
    </rPh>
    <phoneticPr fontId="1"/>
  </si>
  <si>
    <t>日間</t>
    <rPh sb="0" eb="2">
      <t>ニチカン</t>
    </rPh>
    <phoneticPr fontId="1"/>
  </si>
  <si>
    <t>ｇ</t>
    <phoneticPr fontId="1"/>
  </si>
  <si>
    <t>保存温度</t>
    <rPh sb="0" eb="2">
      <t>ホゾン</t>
    </rPh>
    <rPh sb="2" eb="4">
      <t>オンド</t>
    </rPh>
    <phoneticPr fontId="1"/>
  </si>
  <si>
    <t>℃</t>
    <phoneticPr fontId="1"/>
  </si>
  <si>
    <t>保存方法</t>
    <rPh sb="0" eb="2">
      <t>ホゾン</t>
    </rPh>
    <rPh sb="2" eb="4">
      <t>ホウホウ</t>
    </rPh>
    <phoneticPr fontId="1"/>
  </si>
  <si>
    <t>医師の意見の聴取</t>
    <rPh sb="0" eb="2">
      <t>イシ</t>
    </rPh>
    <rPh sb="3" eb="5">
      <t>イケン</t>
    </rPh>
    <rPh sb="6" eb="8">
      <t>チョウシュ</t>
    </rPh>
    <phoneticPr fontId="1"/>
  </si>
  <si>
    <t>保護者との連携</t>
    <rPh sb="0" eb="3">
      <t>ホゴシャ</t>
    </rPh>
    <rPh sb="5" eb="7">
      <t>レンケイ</t>
    </rPh>
    <phoneticPr fontId="1"/>
  </si>
  <si>
    <t>⑦アレルギー食対応</t>
    <rPh sb="6" eb="7">
      <t>ショク</t>
    </rPh>
    <rPh sb="7" eb="9">
      <t>タイオウ</t>
    </rPh>
    <phoneticPr fontId="1"/>
  </si>
  <si>
    <t>対応</t>
    <rPh sb="0" eb="2">
      <t>タイオウ</t>
    </rPh>
    <phoneticPr fontId="1"/>
  </si>
  <si>
    <t>非対応</t>
    <rPh sb="0" eb="1">
      <t>ヒ</t>
    </rPh>
    <rPh sb="1" eb="3">
      <t>タイオウ</t>
    </rPh>
    <phoneticPr fontId="1"/>
  </si>
  <si>
    <t>（４）衛生管理</t>
    <rPh sb="3" eb="5">
      <t>エイセイ</t>
    </rPh>
    <rPh sb="5" eb="7">
      <t>カンリ</t>
    </rPh>
    <phoneticPr fontId="1"/>
  </si>
  <si>
    <t>設置の有無</t>
    <rPh sb="0" eb="2">
      <t>セッチ</t>
    </rPh>
    <rPh sb="3" eb="5">
      <t>ウム</t>
    </rPh>
    <phoneticPr fontId="1"/>
  </si>
  <si>
    <t>清掃の頻度</t>
    <rPh sb="0" eb="2">
      <t>セイソウ</t>
    </rPh>
    <rPh sb="3" eb="5">
      <t>ヒンド</t>
    </rPh>
    <phoneticPr fontId="1"/>
  </si>
  <si>
    <t>実施頻度</t>
    <rPh sb="0" eb="2">
      <t>ジッシ</t>
    </rPh>
    <rPh sb="2" eb="4">
      <t>ヒンド</t>
    </rPh>
    <phoneticPr fontId="1"/>
  </si>
  <si>
    <t>事務員</t>
    <rPh sb="0" eb="3">
      <t>ジムイン</t>
    </rPh>
    <phoneticPr fontId="1"/>
  </si>
  <si>
    <t>　④　地域貢献・開放、ボランティア・実習生の受け入れ、他施設との交流</t>
    <rPh sb="3" eb="5">
      <t>チイキ</t>
    </rPh>
    <rPh sb="5" eb="7">
      <t>コウケン</t>
    </rPh>
    <rPh sb="8" eb="10">
      <t>カイホウ</t>
    </rPh>
    <rPh sb="27" eb="28">
      <t>タ</t>
    </rPh>
    <rPh sb="28" eb="30">
      <t>シセツ</t>
    </rPh>
    <rPh sb="32" eb="34">
      <t>コウリュウ</t>
    </rPh>
    <phoneticPr fontId="1"/>
  </si>
  <si>
    <t>合計</t>
    <rPh sb="0" eb="2">
      <t>ゴウケイ</t>
    </rPh>
    <phoneticPr fontId="1"/>
  </si>
  <si>
    <t>５歳児</t>
    <rPh sb="1" eb="3">
      <t>サイジ</t>
    </rPh>
    <phoneticPr fontId="1"/>
  </si>
  <si>
    <t>４歳児</t>
    <rPh sb="1" eb="3">
      <t>サイジ</t>
    </rPh>
    <phoneticPr fontId="1"/>
  </si>
  <si>
    <t>３歳児</t>
    <rPh sb="1" eb="3">
      <t>サイジ</t>
    </rPh>
    <phoneticPr fontId="1"/>
  </si>
  <si>
    <t>満３歳児</t>
    <rPh sb="0" eb="1">
      <t>マン</t>
    </rPh>
    <rPh sb="2" eb="4">
      <t>サイジ</t>
    </rPh>
    <phoneticPr fontId="1"/>
  </si>
  <si>
    <t>２歳児</t>
    <rPh sb="1" eb="3">
      <t>サイジ</t>
    </rPh>
    <phoneticPr fontId="1"/>
  </si>
  <si>
    <t>１歳児</t>
    <rPh sb="1" eb="2">
      <t>サイ</t>
    </rPh>
    <rPh sb="2" eb="3">
      <t>ジ</t>
    </rPh>
    <phoneticPr fontId="1"/>
  </si>
  <si>
    <t>０歳児</t>
    <rPh sb="1" eb="3">
      <t>サイジ</t>
    </rPh>
    <phoneticPr fontId="1"/>
  </si>
  <si>
    <t>１号小計</t>
    <rPh sb="1" eb="2">
      <t>ゴウ</t>
    </rPh>
    <rPh sb="2" eb="4">
      <t>ショウケイ</t>
    </rPh>
    <phoneticPr fontId="1"/>
  </si>
  <si>
    <t>２号小計</t>
    <rPh sb="1" eb="2">
      <t>ゴウ</t>
    </rPh>
    <rPh sb="2" eb="4">
      <t>ショウケイ</t>
    </rPh>
    <phoneticPr fontId="1"/>
  </si>
  <si>
    <t>３号小計</t>
    <rPh sb="1" eb="2">
      <t>ゴウ</t>
    </rPh>
    <rPh sb="2" eb="4">
      <t>ショウケイ</t>
    </rPh>
    <phoneticPr fontId="1"/>
  </si>
  <si>
    <t>幼稚園型</t>
    <rPh sb="0" eb="3">
      <t>ヨウチエン</t>
    </rPh>
    <rPh sb="3" eb="4">
      <t>ガタ</t>
    </rPh>
    <phoneticPr fontId="1"/>
  </si>
  <si>
    <t>一般型</t>
    <rPh sb="0" eb="3">
      <t>イッパンガタ</t>
    </rPh>
    <phoneticPr fontId="1"/>
  </si>
  <si>
    <t>利用料金</t>
    <rPh sb="0" eb="3">
      <t>リヨウリョウ</t>
    </rPh>
    <rPh sb="3" eb="4">
      <t>キン</t>
    </rPh>
    <phoneticPr fontId="1"/>
  </si>
  <si>
    <t>⑧消防署の立入検査における指示事項の有無（直近）</t>
    <rPh sb="1" eb="4">
      <t>ショウボウショ</t>
    </rPh>
    <rPh sb="5" eb="7">
      <t>タチイリ</t>
    </rPh>
    <rPh sb="7" eb="9">
      <t>ケンサ</t>
    </rPh>
    <rPh sb="13" eb="15">
      <t>シジ</t>
    </rPh>
    <rPh sb="15" eb="17">
      <t>ジコウ</t>
    </rPh>
    <rPh sb="18" eb="20">
      <t>ウム</t>
    </rPh>
    <phoneticPr fontId="1"/>
  </si>
  <si>
    <t>⑨防災設備の整備点検</t>
    <rPh sb="1" eb="3">
      <t>ボウサイ</t>
    </rPh>
    <rPh sb="3" eb="5">
      <t>セツビ</t>
    </rPh>
    <rPh sb="6" eb="8">
      <t>セイビ</t>
    </rPh>
    <rPh sb="8" eb="10">
      <t>テンケン</t>
    </rPh>
    <phoneticPr fontId="1"/>
  </si>
  <si>
    <t>⑩非常食の備蓄の状況</t>
    <rPh sb="1" eb="4">
      <t>ヒジョウショク</t>
    </rPh>
    <rPh sb="5" eb="7">
      <t>ビチク</t>
    </rPh>
    <rPh sb="8" eb="10">
      <t>ジョウキョウ</t>
    </rPh>
    <phoneticPr fontId="1"/>
  </si>
  <si>
    <t>人分を、</t>
    <rPh sb="0" eb="2">
      <t>ニンブン</t>
    </rPh>
    <phoneticPr fontId="1"/>
  </si>
  <si>
    <t>採用年月</t>
    <rPh sb="0" eb="2">
      <t>サイヨウ</t>
    </rPh>
    <rPh sb="2" eb="4">
      <t>ネンゲツ</t>
    </rPh>
    <phoneticPr fontId="1"/>
  </si>
  <si>
    <t>退職年月</t>
    <rPh sb="0" eb="2">
      <t>タイショク</t>
    </rPh>
    <rPh sb="2" eb="4">
      <t>ネンゲツ</t>
    </rPh>
    <phoneticPr fontId="1"/>
  </si>
  <si>
    <t>園長</t>
    <rPh sb="0" eb="2">
      <t>エンチョウ</t>
    </rPh>
    <phoneticPr fontId="1"/>
  </si>
  <si>
    <t>３号</t>
    <rPh sb="1" eb="2">
      <t>ゴウ</t>
    </rPh>
    <phoneticPr fontId="1"/>
  </si>
  <si>
    <t>在園児数</t>
    <rPh sb="0" eb="1">
      <t>ザイ</t>
    </rPh>
    <rPh sb="1" eb="3">
      <t>エンジ</t>
    </rPh>
    <rPh sb="3" eb="4">
      <t>カズ</t>
    </rPh>
    <phoneticPr fontId="1"/>
  </si>
  <si>
    <t>時間/月</t>
    <rPh sb="0" eb="2">
      <t>ジカン</t>
    </rPh>
    <rPh sb="3" eb="4">
      <t>ツキ</t>
    </rPh>
    <phoneticPr fontId="1"/>
  </si>
  <si>
    <t>事業内容</t>
    <rPh sb="0" eb="2">
      <t>ジギョウ</t>
    </rPh>
    <rPh sb="2" eb="4">
      <t>ナイヨウ</t>
    </rPh>
    <phoneticPr fontId="1"/>
  </si>
  <si>
    <t>保育標準時間認定</t>
    <rPh sb="0" eb="2">
      <t>ホイク</t>
    </rPh>
    <rPh sb="2" eb="4">
      <t>ヒョウジュン</t>
    </rPh>
    <rPh sb="4" eb="6">
      <t>ジカン</t>
    </rPh>
    <rPh sb="6" eb="8">
      <t>ニンテイ</t>
    </rPh>
    <phoneticPr fontId="1"/>
  </si>
  <si>
    <t>主幹保育教諭等専任化</t>
    <phoneticPr fontId="1"/>
  </si>
  <si>
    <t>３歳児配置改善・満３歳児対応の両方</t>
    <rPh sb="1" eb="3">
      <t>サイジ</t>
    </rPh>
    <rPh sb="3" eb="5">
      <t>ハイチ</t>
    </rPh>
    <rPh sb="5" eb="7">
      <t>カイゼン</t>
    </rPh>
    <rPh sb="8" eb="9">
      <t>マン</t>
    </rPh>
    <rPh sb="10" eb="12">
      <t>サイジ</t>
    </rPh>
    <rPh sb="12" eb="14">
      <t>タイオウ</t>
    </rPh>
    <rPh sb="15" eb="17">
      <t>リョウホウ</t>
    </rPh>
    <phoneticPr fontId="1"/>
  </si>
  <si>
    <t>３歳児配置改善のみ</t>
    <rPh sb="1" eb="3">
      <t>サイジ</t>
    </rPh>
    <rPh sb="3" eb="5">
      <t>ハイチ</t>
    </rPh>
    <rPh sb="5" eb="7">
      <t>カイゼン</t>
    </rPh>
    <phoneticPr fontId="1"/>
  </si>
  <si>
    <t>満３歳児対応のみ</t>
    <rPh sb="0" eb="1">
      <t>マン</t>
    </rPh>
    <rPh sb="2" eb="4">
      <t>サイジ</t>
    </rPh>
    <rPh sb="4" eb="6">
      <t>タイオウ</t>
    </rPh>
    <phoneticPr fontId="1"/>
  </si>
  <si>
    <t>いずれも適用しない</t>
    <rPh sb="4" eb="6">
      <t>テキヨウ</t>
    </rPh>
    <phoneticPr fontId="1"/>
  </si>
  <si>
    <t>①３歳児配置改善加算・満３歳児対応加算の適用</t>
    <rPh sb="20" eb="22">
      <t>テキヨウ</t>
    </rPh>
    <phoneticPr fontId="1"/>
  </si>
  <si>
    <t>②療育支援加算の適用</t>
    <rPh sb="1" eb="3">
      <t>リョウイク</t>
    </rPh>
    <rPh sb="3" eb="5">
      <t>シエン</t>
    </rPh>
    <rPh sb="5" eb="7">
      <t>カサン</t>
    </rPh>
    <rPh sb="8" eb="10">
      <t>テキヨウ</t>
    </rPh>
    <phoneticPr fontId="1"/>
  </si>
  <si>
    <t>適用有</t>
    <rPh sb="0" eb="2">
      <t>テキヨウ</t>
    </rPh>
    <rPh sb="2" eb="3">
      <t>アリ</t>
    </rPh>
    <phoneticPr fontId="1"/>
  </si>
  <si>
    <t>適用無</t>
    <rPh sb="0" eb="2">
      <t>テキヨウ</t>
    </rPh>
    <rPh sb="2" eb="3">
      <t>ナ</t>
    </rPh>
    <phoneticPr fontId="1"/>
  </si>
  <si>
    <t>休憩
（分）</t>
    <rPh sb="0" eb="2">
      <t>キュウケイ</t>
    </rPh>
    <rPh sb="4" eb="5">
      <t>フン</t>
    </rPh>
    <phoneticPr fontId="1"/>
  </si>
  <si>
    <t>５歳児</t>
    <rPh sb="1" eb="2">
      <t>サイ</t>
    </rPh>
    <rPh sb="2" eb="3">
      <t>ジ</t>
    </rPh>
    <phoneticPr fontId="1"/>
  </si>
  <si>
    <t>４歳児</t>
    <rPh sb="1" eb="2">
      <t>サイ</t>
    </rPh>
    <rPh sb="2" eb="3">
      <t>ジ</t>
    </rPh>
    <phoneticPr fontId="1"/>
  </si>
  <si>
    <t>３歳児</t>
    <rPh sb="1" eb="2">
      <t>サイ</t>
    </rPh>
    <rPh sb="2" eb="3">
      <t>ジ</t>
    </rPh>
    <phoneticPr fontId="1"/>
  </si>
  <si>
    <t>２歳児</t>
    <rPh sb="1" eb="2">
      <t>サイ</t>
    </rPh>
    <rPh sb="2" eb="3">
      <t>ジ</t>
    </rPh>
    <phoneticPr fontId="1"/>
  </si>
  <si>
    <t>１歳児</t>
    <rPh sb="1" eb="2">
      <t>サイ</t>
    </rPh>
    <phoneticPr fontId="1"/>
  </si>
  <si>
    <t>０歳児</t>
    <rPh sb="1" eb="2">
      <t>サイ</t>
    </rPh>
    <phoneticPr fontId="1"/>
  </si>
  <si>
    <t>３号</t>
    <phoneticPr fontId="1"/>
  </si>
  <si>
    <t>参加者名</t>
    <rPh sb="0" eb="2">
      <t>サンカ</t>
    </rPh>
    <rPh sb="2" eb="3">
      <t>シャ</t>
    </rPh>
    <rPh sb="3" eb="4">
      <t>メイ</t>
    </rPh>
    <phoneticPr fontId="1"/>
  </si>
  <si>
    <t>参加人数</t>
    <rPh sb="0" eb="2">
      <t>サンカ</t>
    </rPh>
    <rPh sb="2" eb="4">
      <t>ニンズウ</t>
    </rPh>
    <phoneticPr fontId="1"/>
  </si>
  <si>
    <t>欠席者への会議内容の伝達方法</t>
    <phoneticPr fontId="1"/>
  </si>
  <si>
    <t>経費（円）</t>
    <rPh sb="3" eb="4">
      <t>エン</t>
    </rPh>
    <phoneticPr fontId="1"/>
  </si>
  <si>
    <t>対象人数</t>
    <rPh sb="0" eb="2">
      <t>タイショウ</t>
    </rPh>
    <rPh sb="2" eb="4">
      <t>ニンズウ</t>
    </rPh>
    <phoneticPr fontId="1"/>
  </si>
  <si>
    <t>参加人数</t>
    <rPh sb="0" eb="2">
      <t>サンカ</t>
    </rPh>
    <rPh sb="2" eb="4">
      <t>ニンズウ</t>
    </rPh>
    <rPh sb="3" eb="4">
      <t>タイジン</t>
    </rPh>
    <phoneticPr fontId="1"/>
  </si>
  <si>
    <t>教育週数</t>
    <rPh sb="0" eb="2">
      <t>キョウイク</t>
    </rPh>
    <rPh sb="2" eb="3">
      <t>シュウ</t>
    </rPh>
    <rPh sb="3" eb="4">
      <t>スウ</t>
    </rPh>
    <phoneticPr fontId="1"/>
  </si>
  <si>
    <t>週</t>
    <rPh sb="0" eb="1">
      <t>シュウ</t>
    </rPh>
    <phoneticPr fontId="1"/>
  </si>
  <si>
    <t>目的及び運営方針</t>
    <rPh sb="0" eb="2">
      <t>モクテキ</t>
    </rPh>
    <rPh sb="2" eb="3">
      <t>オヨ</t>
    </rPh>
    <rPh sb="4" eb="6">
      <t>ウンエイ</t>
    </rPh>
    <rPh sb="6" eb="8">
      <t>ホウシン</t>
    </rPh>
    <phoneticPr fontId="1"/>
  </si>
  <si>
    <t>職員の職種、員数及び職務内容</t>
    <rPh sb="0" eb="2">
      <t>ショクイン</t>
    </rPh>
    <rPh sb="3" eb="5">
      <t>ショクシュ</t>
    </rPh>
    <rPh sb="6" eb="8">
      <t>インスウ</t>
    </rPh>
    <rPh sb="8" eb="9">
      <t>オヨ</t>
    </rPh>
    <rPh sb="10" eb="12">
      <t>ショクム</t>
    </rPh>
    <rPh sb="12" eb="14">
      <t>ナイヨウ</t>
    </rPh>
    <phoneticPr fontId="1"/>
  </si>
  <si>
    <t>提供する教育・保育の内容</t>
    <rPh sb="0" eb="2">
      <t>テイキョウ</t>
    </rPh>
    <rPh sb="4" eb="6">
      <t>キョウイク</t>
    </rPh>
    <rPh sb="7" eb="9">
      <t>ホイク</t>
    </rPh>
    <rPh sb="10" eb="12">
      <t>ナイヨウ</t>
    </rPh>
    <phoneticPr fontId="1"/>
  </si>
  <si>
    <t xml:space="preserve">緊急時等における対応方法 </t>
    <phoneticPr fontId="1"/>
  </si>
  <si>
    <t xml:space="preserve">非常災害対策 </t>
    <phoneticPr fontId="1"/>
  </si>
  <si>
    <t xml:space="preserve">虐待の防止のための措置に関する事項 </t>
    <phoneticPr fontId="1"/>
  </si>
  <si>
    <t xml:space="preserve">認定区分ごとの利用定員 </t>
    <rPh sb="0" eb="2">
      <t>ニンテイ</t>
    </rPh>
    <phoneticPr fontId="1"/>
  </si>
  <si>
    <t xml:space="preserve">利用の開始・終了に関する事項、留意事項 </t>
    <phoneticPr fontId="1"/>
  </si>
  <si>
    <t>掲示の内容</t>
    <rPh sb="0" eb="2">
      <t>ケイジ</t>
    </rPh>
    <rPh sb="3" eb="5">
      <t>ナイヨウ</t>
    </rPh>
    <phoneticPr fontId="1"/>
  </si>
  <si>
    <t>記載例</t>
    <rPh sb="0" eb="2">
      <t>キサイ</t>
    </rPh>
    <rPh sb="2" eb="3">
      <t>レイ</t>
    </rPh>
    <phoneticPr fontId="1"/>
  </si>
  <si>
    <t>教材室</t>
    <rPh sb="0" eb="2">
      <t>キョウザイ</t>
    </rPh>
    <rPh sb="2" eb="3">
      <t>シツ</t>
    </rPh>
    <phoneticPr fontId="1"/>
  </si>
  <si>
    <t>便所
2歳児以上</t>
    <rPh sb="0" eb="2">
      <t>ベンジョ</t>
    </rPh>
    <rPh sb="4" eb="5">
      <t>サイ</t>
    </rPh>
    <rPh sb="5" eb="6">
      <t>ジ</t>
    </rPh>
    <rPh sb="6" eb="8">
      <t>イジョウ</t>
    </rPh>
    <phoneticPr fontId="1"/>
  </si>
  <si>
    <t>更衣室</t>
    <rPh sb="0" eb="3">
      <t>コウイシツ</t>
    </rPh>
    <phoneticPr fontId="1"/>
  </si>
  <si>
    <t>調理員
休憩室</t>
    <rPh sb="0" eb="3">
      <t>チョウリイン</t>
    </rPh>
    <rPh sb="4" eb="7">
      <t>キュウケイシツ</t>
    </rPh>
    <phoneticPr fontId="1"/>
  </si>
  <si>
    <t>調乳室</t>
    <rPh sb="0" eb="3">
      <t>チョウニュウシツ</t>
    </rPh>
    <phoneticPr fontId="1"/>
  </si>
  <si>
    <t>玄関</t>
    <rPh sb="0" eb="2">
      <t>ゲンカン</t>
    </rPh>
    <phoneticPr fontId="1"/>
  </si>
  <si>
    <t>職員室</t>
    <rPh sb="0" eb="3">
      <t>ショクインシツ</t>
    </rPh>
    <phoneticPr fontId="1"/>
  </si>
  <si>
    <t>乳児室</t>
    <rPh sb="0" eb="2">
      <t>ニュウジ</t>
    </rPh>
    <rPh sb="2" eb="3">
      <t>シツ</t>
    </rPh>
    <phoneticPr fontId="1"/>
  </si>
  <si>
    <t>ほふく室</t>
    <rPh sb="3" eb="4">
      <t>シツ</t>
    </rPh>
    <phoneticPr fontId="1"/>
  </si>
  <si>
    <t>足洗用
水　道</t>
    <rPh sb="0" eb="1">
      <t>アシ</t>
    </rPh>
    <rPh sb="1" eb="2">
      <t>アラ</t>
    </rPh>
    <rPh sb="2" eb="3">
      <t>ヨウ</t>
    </rPh>
    <rPh sb="4" eb="5">
      <t>ミズ</t>
    </rPh>
    <rPh sb="6" eb="7">
      <t>ミチ</t>
    </rPh>
    <phoneticPr fontId="1"/>
  </si>
  <si>
    <t>　</t>
    <phoneticPr fontId="1"/>
  </si>
  <si>
    <t>○</t>
    <phoneticPr fontId="1"/>
  </si>
  <si>
    <t>□</t>
    <phoneticPr fontId="1"/>
  </si>
  <si>
    <t>ポーチ（テラス）</t>
    <phoneticPr fontId="1"/>
  </si>
  <si>
    <t>（注）　１．既存のパンフレット等の平面図があれば、適宜補整のうえ提出してください。</t>
    <rPh sb="1" eb="2">
      <t>チュウ</t>
    </rPh>
    <phoneticPr fontId="1"/>
  </si>
  <si>
    <t>　　　　３．屋内消火栓及び消火器の位置を記載してください。</t>
    <rPh sb="6" eb="8">
      <t>オクナイ</t>
    </rPh>
    <rPh sb="8" eb="11">
      <t>ショウカセン</t>
    </rPh>
    <rPh sb="11" eb="12">
      <t>オヨ</t>
    </rPh>
    <rPh sb="13" eb="16">
      <t>ショウカキ</t>
    </rPh>
    <rPh sb="17" eb="19">
      <t>イチ</t>
    </rPh>
    <rPh sb="20" eb="22">
      <t>キサイ</t>
    </rPh>
    <phoneticPr fontId="1"/>
  </si>
  <si>
    <t>（記入例）　屋内消火栓：□　　消火器：○</t>
    <rPh sb="1" eb="2">
      <t>キ</t>
    </rPh>
    <rPh sb="2" eb="3">
      <t>ニュウ</t>
    </rPh>
    <rPh sb="3" eb="4">
      <t>レイ</t>
    </rPh>
    <rPh sb="6" eb="8">
      <t>オクナイ</t>
    </rPh>
    <rPh sb="8" eb="11">
      <t>ショウカセン</t>
    </rPh>
    <rPh sb="15" eb="18">
      <t>ショウカキ</t>
    </rPh>
    <phoneticPr fontId="1"/>
  </si>
  <si>
    <t>保育室
２歳</t>
    <rPh sb="0" eb="3">
      <t>ホイクシツ</t>
    </rPh>
    <rPh sb="5" eb="6">
      <t>サイ</t>
    </rPh>
    <phoneticPr fontId="1"/>
  </si>
  <si>
    <t>実　　施　　内　　容</t>
    <rPh sb="0" eb="1">
      <t>ミ</t>
    </rPh>
    <rPh sb="3" eb="4">
      <t>ホドコ</t>
    </rPh>
    <rPh sb="6" eb="7">
      <t>ウチ</t>
    </rPh>
    <rPh sb="9" eb="10">
      <t>カタチ</t>
    </rPh>
    <phoneticPr fontId="1"/>
  </si>
  <si>
    <t>　</t>
    <phoneticPr fontId="1"/>
  </si>
  <si>
    <t>１　施設の概況</t>
    <phoneticPr fontId="1"/>
  </si>
  <si>
    <t>　　　　なお、園で作成している資料で、本表について代用できる場合はその写しを添付して差し支えありません。</t>
    <rPh sb="7" eb="8">
      <t>エン</t>
    </rPh>
    <rPh sb="15" eb="17">
      <t>シリョウ</t>
    </rPh>
    <phoneticPr fontId="1"/>
  </si>
  <si>
    <t>（注）　園で作成している資料で、本表について代用できる場合はその写しを添付して差し支えありません。</t>
    <rPh sb="1" eb="2">
      <t>チュウ</t>
    </rPh>
    <rPh sb="4" eb="5">
      <t>エン</t>
    </rPh>
    <rPh sb="12" eb="14">
      <t>シリョウ</t>
    </rPh>
    <phoneticPr fontId="1"/>
  </si>
  <si>
    <t>該当
番号</t>
    <rPh sb="0" eb="2">
      <t>ガイトウ</t>
    </rPh>
    <rPh sb="3" eb="5">
      <t>バンゴウ</t>
    </rPh>
    <phoneticPr fontId="1"/>
  </si>
  <si>
    <t>（注）　　「該当番号」は以下から選択してください。</t>
    <rPh sb="1" eb="2">
      <t>チュウ</t>
    </rPh>
    <rPh sb="6" eb="8">
      <t>ガイトウ</t>
    </rPh>
    <rPh sb="8" eb="10">
      <t>バンゴウ</t>
    </rPh>
    <rPh sb="12" eb="14">
      <t>イカ</t>
    </rPh>
    <rPh sb="16" eb="18">
      <t>センタク</t>
    </rPh>
    <phoneticPr fontId="1"/>
  </si>
  <si>
    <t>　　①子育て家庭の相互交流の場を提供し、子育てに関する相談に応じ、必要な情報提供等を行う事業</t>
    <rPh sb="3" eb="5">
      <t>コソダ</t>
    </rPh>
    <rPh sb="6" eb="8">
      <t>カテイ</t>
    </rPh>
    <rPh sb="9" eb="11">
      <t>ソウゴ</t>
    </rPh>
    <rPh sb="11" eb="13">
      <t>コウリュウ</t>
    </rPh>
    <rPh sb="14" eb="15">
      <t>バ</t>
    </rPh>
    <rPh sb="16" eb="18">
      <t>テイキョウ</t>
    </rPh>
    <rPh sb="20" eb="22">
      <t>コソダ</t>
    </rPh>
    <rPh sb="24" eb="25">
      <t>カン</t>
    </rPh>
    <rPh sb="27" eb="29">
      <t>ソウダン</t>
    </rPh>
    <rPh sb="30" eb="31">
      <t>オウ</t>
    </rPh>
    <rPh sb="33" eb="35">
      <t>ヒツヨウ</t>
    </rPh>
    <rPh sb="36" eb="38">
      <t>ジョウホウ</t>
    </rPh>
    <rPh sb="38" eb="41">
      <t>テイキョウトウ</t>
    </rPh>
    <rPh sb="42" eb="43">
      <t>オコナ</t>
    </rPh>
    <rPh sb="44" eb="46">
      <t>ジギョウ</t>
    </rPh>
    <phoneticPr fontId="1"/>
  </si>
  <si>
    <t>　　③保護者の疾病等により、家庭において養育を受けることが一時的に困難となった子どもの保護を行う事業</t>
    <rPh sb="9" eb="10">
      <t>トウ</t>
    </rPh>
    <rPh sb="43" eb="45">
      <t>ホゴ</t>
    </rPh>
    <rPh sb="46" eb="47">
      <t>オコナ</t>
    </rPh>
    <phoneticPr fontId="1"/>
  </si>
  <si>
    <t>　　④子育て支援を希望する保護者と、子育てサークル等との間の連絡・調整を行う事業</t>
    <rPh sb="25" eb="26">
      <t>トウ</t>
    </rPh>
    <phoneticPr fontId="1"/>
  </si>
  <si>
    <t>　　⑤地域の子育てサークル等に対して、必要な情報の提供及び助言を行う事業</t>
    <phoneticPr fontId="1"/>
  </si>
  <si>
    <t>　　⑥その他</t>
    <rPh sb="5" eb="6">
      <t>タ</t>
    </rPh>
    <phoneticPr fontId="1"/>
  </si>
  <si>
    <t>事業内容　（目的、対象者、場所、実施日数、担当職員等）</t>
    <rPh sb="0" eb="2">
      <t>ジギョウ</t>
    </rPh>
    <rPh sb="2" eb="4">
      <t>ナイヨウ</t>
    </rPh>
    <rPh sb="11" eb="12">
      <t>シャ</t>
    </rPh>
    <rPh sb="13" eb="15">
      <t>バショ</t>
    </rPh>
    <rPh sb="18" eb="20">
      <t>ニッスウ</t>
    </rPh>
    <rPh sb="21" eb="23">
      <t>タントウ</t>
    </rPh>
    <rPh sb="23" eb="25">
      <t>ショクイン</t>
    </rPh>
    <rPh sb="25" eb="26">
      <t>トウ</t>
    </rPh>
    <phoneticPr fontId="1"/>
  </si>
  <si>
    <t>（１）教育・保育計画の状況</t>
    <rPh sb="3" eb="5">
      <t>キョウイク</t>
    </rPh>
    <rPh sb="6" eb="8">
      <t>ホイク</t>
    </rPh>
    <rPh sb="8" eb="10">
      <t>ケイカク</t>
    </rPh>
    <rPh sb="11" eb="13">
      <t>ジョウキョウ</t>
    </rPh>
    <phoneticPr fontId="1"/>
  </si>
  <si>
    <t>編成時期</t>
    <rPh sb="0" eb="2">
      <t>ヘンセイ</t>
    </rPh>
    <rPh sb="2" eb="4">
      <t>ジキ</t>
    </rPh>
    <phoneticPr fontId="1"/>
  </si>
  <si>
    <t>編成に携わった
職員</t>
    <rPh sb="0" eb="2">
      <t>ヘンセイ</t>
    </rPh>
    <rPh sb="3" eb="4">
      <t>タズサ</t>
    </rPh>
    <rPh sb="8" eb="10">
      <t>ショクイン</t>
    </rPh>
    <phoneticPr fontId="1"/>
  </si>
  <si>
    <t>主幹保育教諭</t>
    <rPh sb="0" eb="2">
      <t>シュカン</t>
    </rPh>
    <rPh sb="2" eb="4">
      <t>ホイク</t>
    </rPh>
    <rPh sb="4" eb="6">
      <t>キョウユ</t>
    </rPh>
    <phoneticPr fontId="1"/>
  </si>
  <si>
    <t>保育教諭全員</t>
    <rPh sb="0" eb="2">
      <t>ホイク</t>
    </rPh>
    <rPh sb="2" eb="4">
      <t>キョウユ</t>
    </rPh>
    <rPh sb="4" eb="6">
      <t>ゼンイン</t>
    </rPh>
    <phoneticPr fontId="1"/>
  </si>
  <si>
    <t>一部の保育教諭</t>
    <rPh sb="0" eb="2">
      <t>イチブ</t>
    </rPh>
    <rPh sb="3" eb="5">
      <t>ホイク</t>
    </rPh>
    <rPh sb="5" eb="7">
      <t>キョウユ</t>
    </rPh>
    <phoneticPr fontId="1"/>
  </si>
  <si>
    <t>調理員全員</t>
    <rPh sb="0" eb="3">
      <t>チョウリイン</t>
    </rPh>
    <rPh sb="3" eb="5">
      <t>ゼンイン</t>
    </rPh>
    <phoneticPr fontId="1"/>
  </si>
  <si>
    <t>一部の調理員</t>
    <rPh sb="0" eb="2">
      <t>イチブ</t>
    </rPh>
    <rPh sb="3" eb="6">
      <t>チョウリイン</t>
    </rPh>
    <phoneticPr fontId="1"/>
  </si>
  <si>
    <t>（２）指導計画の状況</t>
    <rPh sb="3" eb="5">
      <t>シドウ</t>
    </rPh>
    <rPh sb="5" eb="7">
      <t>ケイカク</t>
    </rPh>
    <rPh sb="8" eb="10">
      <t>ジョウキョウ</t>
    </rPh>
    <phoneticPr fontId="1"/>
  </si>
  <si>
    <t>年指導計画</t>
    <rPh sb="0" eb="1">
      <t>ネン</t>
    </rPh>
    <rPh sb="1" eb="3">
      <t>シドウ</t>
    </rPh>
    <rPh sb="3" eb="5">
      <t>ケイカク</t>
    </rPh>
    <phoneticPr fontId="1"/>
  </si>
  <si>
    <t>学期指導計画</t>
    <rPh sb="0" eb="2">
      <t>ガッキ</t>
    </rPh>
    <rPh sb="2" eb="4">
      <t>シドウ</t>
    </rPh>
    <rPh sb="4" eb="6">
      <t>ケイカク</t>
    </rPh>
    <phoneticPr fontId="1"/>
  </si>
  <si>
    <t>月指導計画</t>
    <rPh sb="0" eb="1">
      <t>ツキ</t>
    </rPh>
    <rPh sb="1" eb="3">
      <t>シドウ</t>
    </rPh>
    <rPh sb="3" eb="5">
      <t>ケイカク</t>
    </rPh>
    <phoneticPr fontId="1"/>
  </si>
  <si>
    <t>週指導計画</t>
    <rPh sb="0" eb="1">
      <t>シュウ</t>
    </rPh>
    <rPh sb="1" eb="3">
      <t>シドウ</t>
    </rPh>
    <rPh sb="3" eb="5">
      <t>ケイカク</t>
    </rPh>
    <phoneticPr fontId="1"/>
  </si>
  <si>
    <t>日指導計画</t>
    <rPh sb="0" eb="1">
      <t>ヒ</t>
    </rPh>
    <rPh sb="1" eb="3">
      <t>シドウ</t>
    </rPh>
    <rPh sb="3" eb="5">
      <t>ケイカク</t>
    </rPh>
    <phoneticPr fontId="1"/>
  </si>
  <si>
    <t>個別指導計画　（</t>
    <rPh sb="0" eb="2">
      <t>コベツ</t>
    </rPh>
    <rPh sb="2" eb="4">
      <t>シドウ</t>
    </rPh>
    <rPh sb="4" eb="6">
      <t>ケイカク</t>
    </rPh>
    <phoneticPr fontId="1"/>
  </si>
  <si>
    <t>障害児</t>
    <rPh sb="0" eb="2">
      <t>ショウガイ</t>
    </rPh>
    <rPh sb="2" eb="3">
      <t>ジ</t>
    </rPh>
    <phoneticPr fontId="1"/>
  </si>
  <si>
    <t>食育に関する計画</t>
    <rPh sb="0" eb="1">
      <t>ショク</t>
    </rPh>
    <rPh sb="1" eb="2">
      <t>イク</t>
    </rPh>
    <rPh sb="3" eb="4">
      <t>カン</t>
    </rPh>
    <rPh sb="6" eb="8">
      <t>ケイカク</t>
    </rPh>
    <phoneticPr fontId="1"/>
  </si>
  <si>
    <t>指導計画に含む</t>
    <rPh sb="0" eb="2">
      <t>シドウ</t>
    </rPh>
    <rPh sb="2" eb="4">
      <t>ケイカク</t>
    </rPh>
    <rPh sb="5" eb="6">
      <t>フク</t>
    </rPh>
    <phoneticPr fontId="1"/>
  </si>
  <si>
    <t>（４）保護者懇談会等の状況</t>
    <rPh sb="3" eb="6">
      <t>ホゴシャ</t>
    </rPh>
    <rPh sb="6" eb="10">
      <t>コンダンカイトウ</t>
    </rPh>
    <rPh sb="11" eb="13">
      <t>ジョウキョウ</t>
    </rPh>
    <phoneticPr fontId="1"/>
  </si>
  <si>
    <t>全体</t>
    <rPh sb="0" eb="2">
      <t>ゼンタイ</t>
    </rPh>
    <phoneticPr fontId="1"/>
  </si>
  <si>
    <t>学級（クラス）別</t>
    <rPh sb="0" eb="2">
      <t>ガッキュウ</t>
    </rPh>
    <rPh sb="7" eb="8">
      <t>ベツ</t>
    </rPh>
    <phoneticPr fontId="1"/>
  </si>
  <si>
    <t>個人</t>
    <rPh sb="0" eb="2">
      <t>コジン</t>
    </rPh>
    <phoneticPr fontId="1"/>
  </si>
  <si>
    <t>（５）指導要録の保存期間</t>
    <rPh sb="3" eb="5">
      <t>シドウ</t>
    </rPh>
    <rPh sb="5" eb="7">
      <t>ヨウロク</t>
    </rPh>
    <rPh sb="8" eb="10">
      <t>ホゾン</t>
    </rPh>
    <rPh sb="10" eb="12">
      <t>キカン</t>
    </rPh>
    <phoneticPr fontId="1"/>
  </si>
  <si>
    <t>　２．　１ページだけで記載できず複数ページになる場合は、それぞれのページに枝番を付してください。（１－１、１－２等）</t>
    <rPh sb="11" eb="13">
      <t>キサイ</t>
    </rPh>
    <rPh sb="16" eb="18">
      <t>フクスウ</t>
    </rPh>
    <rPh sb="24" eb="26">
      <t>バアイ</t>
    </rPh>
    <rPh sb="37" eb="38">
      <t>エダ</t>
    </rPh>
    <rPh sb="38" eb="39">
      <t>バン</t>
    </rPh>
    <rPh sb="40" eb="41">
      <t>フ</t>
    </rPh>
    <rPh sb="56" eb="57">
      <t>トウ</t>
    </rPh>
    <phoneticPr fontId="1"/>
  </si>
  <si>
    <t>　　　　ただし、その場合はコピー下部に、本資料様式のページ番号を付してください。</t>
    <rPh sb="10" eb="12">
      <t>バアイ</t>
    </rPh>
    <rPh sb="16" eb="18">
      <t>カブ</t>
    </rPh>
    <rPh sb="20" eb="21">
      <t>ホン</t>
    </rPh>
    <rPh sb="23" eb="25">
      <t>ヨウシキ</t>
    </rPh>
    <rPh sb="32" eb="33">
      <t>フ</t>
    </rPh>
    <phoneticPr fontId="1"/>
  </si>
  <si>
    <t>　（２）　教育・保育の提供日数及び時間</t>
    <rPh sb="5" eb="7">
      <t>キョウイク</t>
    </rPh>
    <rPh sb="8" eb="10">
      <t>ホイク</t>
    </rPh>
    <rPh sb="11" eb="13">
      <t>テイキョウ</t>
    </rPh>
    <rPh sb="13" eb="15">
      <t>ニッスウ</t>
    </rPh>
    <rPh sb="15" eb="16">
      <t>オヨ</t>
    </rPh>
    <rPh sb="17" eb="19">
      <t>ジカン</t>
    </rPh>
    <phoneticPr fontId="1"/>
  </si>
  <si>
    <t>　（３）　一斉休園及び希望保育の状況</t>
    <rPh sb="5" eb="7">
      <t>イッセイ</t>
    </rPh>
    <rPh sb="7" eb="9">
      <t>キュウエン</t>
    </rPh>
    <rPh sb="9" eb="10">
      <t>オヨ</t>
    </rPh>
    <rPh sb="11" eb="13">
      <t>キボウ</t>
    </rPh>
    <rPh sb="13" eb="15">
      <t>ホイク</t>
    </rPh>
    <rPh sb="16" eb="18">
      <t>ジョウキョウ</t>
    </rPh>
    <phoneticPr fontId="1"/>
  </si>
  <si>
    <t>　（５）　施設平面図</t>
    <phoneticPr fontId="1"/>
  </si>
  <si>
    <t>４　職員配置等の状況</t>
    <rPh sb="4" eb="6">
      <t>ハイチ</t>
    </rPh>
    <rPh sb="6" eb="7">
      <t>トウ</t>
    </rPh>
    <rPh sb="8" eb="10">
      <t>ジョウキョウ</t>
    </rPh>
    <phoneticPr fontId="1"/>
  </si>
  <si>
    <t>　（１）　学級編制と室面積</t>
    <rPh sb="5" eb="7">
      <t>ガッキュウ</t>
    </rPh>
    <rPh sb="7" eb="9">
      <t>ヘンセイ</t>
    </rPh>
    <rPh sb="10" eb="11">
      <t>シツ</t>
    </rPh>
    <rPh sb="11" eb="13">
      <t>メンセキ</t>
    </rPh>
    <phoneticPr fontId="1"/>
  </si>
  <si>
    <t>　（３）　各加算の適用状況</t>
    <rPh sb="5" eb="6">
      <t>カク</t>
    </rPh>
    <rPh sb="6" eb="8">
      <t>カサン</t>
    </rPh>
    <rPh sb="9" eb="11">
      <t>テキヨウ</t>
    </rPh>
    <rPh sb="11" eb="13">
      <t>ジョウキョウ</t>
    </rPh>
    <phoneticPr fontId="1"/>
  </si>
  <si>
    <t>３　教職員の状況</t>
    <rPh sb="2" eb="3">
      <t>キョウ</t>
    </rPh>
    <phoneticPr fontId="1"/>
  </si>
  <si>
    <t>５　職員処遇・労務管理の状況</t>
    <rPh sb="2" eb="4">
      <t>ショクイン</t>
    </rPh>
    <rPh sb="4" eb="6">
      <t>ショグウ</t>
    </rPh>
    <rPh sb="7" eb="9">
      <t>ロウム</t>
    </rPh>
    <rPh sb="9" eb="11">
      <t>カンリ</t>
    </rPh>
    <rPh sb="12" eb="14">
      <t>ジョウキョウ</t>
    </rPh>
    <phoneticPr fontId="1"/>
  </si>
  <si>
    <t>　（１）　労働基準法関係</t>
    <rPh sb="5" eb="7">
      <t>ロウドウ</t>
    </rPh>
    <rPh sb="7" eb="10">
      <t>キジュンホウ</t>
    </rPh>
    <rPh sb="10" eb="12">
      <t>カンケイ</t>
    </rPh>
    <phoneticPr fontId="1"/>
  </si>
  <si>
    <t>　（３）　健康診断の状況</t>
    <rPh sb="5" eb="7">
      <t>ケンコウ</t>
    </rPh>
    <rPh sb="7" eb="9">
      <t>シンダン</t>
    </rPh>
    <rPh sb="10" eb="12">
      <t>ジョウキョウ</t>
    </rPh>
    <phoneticPr fontId="1"/>
  </si>
  <si>
    <t>　（４）　給与の状況</t>
    <rPh sb="5" eb="7">
      <t>キュウヨ</t>
    </rPh>
    <rPh sb="8" eb="10">
      <t>ジョウキョウ</t>
    </rPh>
    <phoneticPr fontId="1"/>
  </si>
  <si>
    <t>６　職員研修等の状況</t>
    <rPh sb="2" eb="4">
      <t>ショクイン</t>
    </rPh>
    <rPh sb="4" eb="6">
      <t>ケンシュウ</t>
    </rPh>
    <rPh sb="6" eb="7">
      <t>トウ</t>
    </rPh>
    <rPh sb="8" eb="10">
      <t>ジョウキョウ</t>
    </rPh>
    <phoneticPr fontId="1"/>
  </si>
  <si>
    <t>　（２）　福利厚生の実施状況</t>
    <phoneticPr fontId="1"/>
  </si>
  <si>
    <t>　（３）　職員会議等の実施状況</t>
    <rPh sb="5" eb="7">
      <t>ショクイン</t>
    </rPh>
    <rPh sb="7" eb="10">
      <t>カイギトウ</t>
    </rPh>
    <rPh sb="11" eb="13">
      <t>ジッシ</t>
    </rPh>
    <phoneticPr fontId="1"/>
  </si>
  <si>
    <t>　（１）　教育・保育計画の状況</t>
    <rPh sb="5" eb="7">
      <t>キョウイク</t>
    </rPh>
    <rPh sb="8" eb="10">
      <t>ホイク</t>
    </rPh>
    <rPh sb="10" eb="12">
      <t>ケイカク</t>
    </rPh>
    <rPh sb="13" eb="15">
      <t>ジョウキョウ</t>
    </rPh>
    <phoneticPr fontId="1"/>
  </si>
  <si>
    <t>　（２）　指導計画の状況</t>
    <rPh sb="5" eb="7">
      <t>シドウ</t>
    </rPh>
    <rPh sb="7" eb="9">
      <t>ケイカク</t>
    </rPh>
    <phoneticPr fontId="1"/>
  </si>
  <si>
    <t>　（３）　その他の計画の状況</t>
    <rPh sb="7" eb="8">
      <t>タ</t>
    </rPh>
    <rPh sb="9" eb="11">
      <t>ケイカク</t>
    </rPh>
    <rPh sb="12" eb="14">
      <t>ジョウキョウ</t>
    </rPh>
    <phoneticPr fontId="1"/>
  </si>
  <si>
    <t>　（４）　保護者懇談会等の状況</t>
    <rPh sb="5" eb="8">
      <t>ホゴシャ</t>
    </rPh>
    <rPh sb="8" eb="11">
      <t>コンダンカイ</t>
    </rPh>
    <rPh sb="11" eb="12">
      <t>ナド</t>
    </rPh>
    <rPh sb="13" eb="15">
      <t>ジョウキョウ</t>
    </rPh>
    <phoneticPr fontId="1"/>
  </si>
  <si>
    <t>　（５）　指導要録の保存期間</t>
    <rPh sb="5" eb="7">
      <t>シドウ</t>
    </rPh>
    <rPh sb="7" eb="9">
      <t>ヨウロク</t>
    </rPh>
    <rPh sb="10" eb="12">
      <t>ホゾン</t>
    </rPh>
    <rPh sb="12" eb="14">
      <t>キカン</t>
    </rPh>
    <phoneticPr fontId="1"/>
  </si>
  <si>
    <t>　（６）　運営状況評価</t>
    <rPh sb="5" eb="7">
      <t>ウンエイ</t>
    </rPh>
    <rPh sb="7" eb="9">
      <t>ジョウキョウ</t>
    </rPh>
    <rPh sb="9" eb="11">
      <t>ヒョウカ</t>
    </rPh>
    <phoneticPr fontId="1"/>
  </si>
  <si>
    <t>　（３）　健康診断等の状況</t>
    <rPh sb="5" eb="7">
      <t>ケンコウ</t>
    </rPh>
    <rPh sb="7" eb="9">
      <t>シンダン</t>
    </rPh>
    <rPh sb="9" eb="10">
      <t>トウ</t>
    </rPh>
    <phoneticPr fontId="1"/>
  </si>
  <si>
    <t>　（２）　給食の実施状況</t>
    <rPh sb="5" eb="7">
      <t>キュウショク</t>
    </rPh>
    <rPh sb="8" eb="10">
      <t>ジッシ</t>
    </rPh>
    <rPh sb="10" eb="12">
      <t>ジョウキョウ</t>
    </rPh>
    <phoneticPr fontId="1"/>
  </si>
  <si>
    <t>　（３）　給食の内容</t>
    <rPh sb="5" eb="7">
      <t>キュウショク</t>
    </rPh>
    <rPh sb="8" eb="10">
      <t>ナイヨウ</t>
    </rPh>
    <phoneticPr fontId="1"/>
  </si>
  <si>
    <t>　（４）　衛生管理</t>
    <rPh sb="5" eb="7">
      <t>エイセイ</t>
    </rPh>
    <rPh sb="7" eb="9">
      <t>カンリ</t>
    </rPh>
    <phoneticPr fontId="1"/>
  </si>
  <si>
    <t>　（１）　地域子ども・子育て支援事業</t>
    <rPh sb="5" eb="7">
      <t>チイキ</t>
    </rPh>
    <rPh sb="7" eb="8">
      <t>コ</t>
    </rPh>
    <rPh sb="11" eb="13">
      <t>コソダ</t>
    </rPh>
    <rPh sb="14" eb="16">
      <t>シエン</t>
    </rPh>
    <rPh sb="16" eb="18">
      <t>ジギョウ</t>
    </rPh>
    <phoneticPr fontId="1"/>
  </si>
  <si>
    <t>　（８）　主な行事の実施状況</t>
    <rPh sb="5" eb="6">
      <t>オモ</t>
    </rPh>
    <rPh sb="7" eb="9">
      <t>ギョウジ</t>
    </rPh>
    <rPh sb="10" eb="12">
      <t>ジッシ</t>
    </rPh>
    <rPh sb="12" eb="14">
      <t>ジョウキョウ</t>
    </rPh>
    <phoneticPr fontId="1"/>
  </si>
  <si>
    <t>　（１）　非常災害対策</t>
    <rPh sb="5" eb="7">
      <t>ヒジョウ</t>
    </rPh>
    <rPh sb="7" eb="9">
      <t>サイガイ</t>
    </rPh>
    <rPh sb="9" eb="11">
      <t>タイサク</t>
    </rPh>
    <phoneticPr fontId="1"/>
  </si>
  <si>
    <t>　（２）　安全管理、事故防止対策</t>
    <rPh sb="5" eb="7">
      <t>アンゼン</t>
    </rPh>
    <rPh sb="7" eb="9">
      <t>カンリ</t>
    </rPh>
    <rPh sb="10" eb="12">
      <t>ジコ</t>
    </rPh>
    <rPh sb="12" eb="14">
      <t>ボウシ</t>
    </rPh>
    <rPh sb="14" eb="16">
      <t>タイサク</t>
    </rPh>
    <phoneticPr fontId="1"/>
  </si>
  <si>
    <t>　（３）　運営に関する規程</t>
    <rPh sb="5" eb="7">
      <t>ウンエイ</t>
    </rPh>
    <rPh sb="8" eb="9">
      <t>カン</t>
    </rPh>
    <rPh sb="11" eb="13">
      <t>キテイ</t>
    </rPh>
    <phoneticPr fontId="1"/>
  </si>
  <si>
    <t>　（４）　掲示等</t>
    <rPh sb="5" eb="8">
      <t>ケイジトウ</t>
    </rPh>
    <phoneticPr fontId="1"/>
  </si>
  <si>
    <t>　（５）　秘密保持</t>
    <rPh sb="5" eb="7">
      <t>ヒミツ</t>
    </rPh>
    <rPh sb="7" eb="9">
      <t>ホジ</t>
    </rPh>
    <phoneticPr fontId="1"/>
  </si>
  <si>
    <t>　（６）　情報提供</t>
    <rPh sb="5" eb="7">
      <t>ジョウホウ</t>
    </rPh>
    <rPh sb="7" eb="9">
      <t>テイキョウ</t>
    </rPh>
    <phoneticPr fontId="1"/>
  </si>
  <si>
    <t>　（７）　苦情解決</t>
    <rPh sb="5" eb="7">
      <t>クジョウ</t>
    </rPh>
    <rPh sb="7" eb="9">
      <t>カイケツ</t>
    </rPh>
    <phoneticPr fontId="1"/>
  </si>
  <si>
    <t>　(１)運営方針等</t>
    <phoneticPr fontId="1"/>
  </si>
  <si>
    <t>　（５）施設平面図</t>
    <rPh sb="4" eb="6">
      <t>シセツ</t>
    </rPh>
    <rPh sb="6" eb="9">
      <t>ヘイメンズ</t>
    </rPh>
    <phoneticPr fontId="1"/>
  </si>
  <si>
    <t>３　教職員の状況</t>
    <rPh sb="2" eb="3">
      <t>キョウ</t>
    </rPh>
    <rPh sb="3" eb="5">
      <t>ショクイン</t>
    </rPh>
    <rPh sb="6" eb="8">
      <t>ジョウキョウ</t>
    </rPh>
    <phoneticPr fontId="1"/>
  </si>
  <si>
    <t>　（１）教職員調</t>
    <rPh sb="4" eb="7">
      <t>キョウショクイン</t>
    </rPh>
    <rPh sb="7" eb="8">
      <t>シラ</t>
    </rPh>
    <phoneticPr fontId="1"/>
  </si>
  <si>
    <t>４　職員配置等の状況</t>
    <rPh sb="2" eb="4">
      <t>ショクイン</t>
    </rPh>
    <rPh sb="4" eb="7">
      <t>ハイチトウ</t>
    </rPh>
    <phoneticPr fontId="11"/>
  </si>
  <si>
    <t>　（１）学級編制と室面積</t>
    <rPh sb="4" eb="6">
      <t>ガッキュウ</t>
    </rPh>
    <rPh sb="6" eb="8">
      <t>ヘンセイ</t>
    </rPh>
    <rPh sb="9" eb="10">
      <t>シツ</t>
    </rPh>
    <rPh sb="10" eb="12">
      <t>メンセキ</t>
    </rPh>
    <phoneticPr fontId="11"/>
  </si>
  <si>
    <t>　（２）利用定員及び在園児数の状況</t>
    <rPh sb="4" eb="6">
      <t>リヨウ</t>
    </rPh>
    <rPh sb="6" eb="8">
      <t>テイイン</t>
    </rPh>
    <rPh sb="8" eb="9">
      <t>オヨ</t>
    </rPh>
    <rPh sb="10" eb="11">
      <t>ザイ</t>
    </rPh>
    <rPh sb="11" eb="13">
      <t>エンジ</t>
    </rPh>
    <rPh sb="13" eb="14">
      <t>スウ</t>
    </rPh>
    <rPh sb="15" eb="17">
      <t>ジョウキョウ</t>
    </rPh>
    <phoneticPr fontId="1"/>
  </si>
  <si>
    <t>　（３）各加算の適用状況</t>
    <rPh sb="4" eb="5">
      <t>カク</t>
    </rPh>
    <rPh sb="5" eb="8">
      <t>カサンオ</t>
    </rPh>
    <rPh sb="8" eb="10">
      <t>テキヨウ</t>
    </rPh>
    <rPh sb="10" eb="12">
      <t>ジョウキョウ</t>
    </rPh>
    <phoneticPr fontId="1"/>
  </si>
  <si>
    <t>５　職員処遇・労務管理の状況</t>
    <rPh sb="2" eb="4">
      <t>ショクイン</t>
    </rPh>
    <rPh sb="4" eb="6">
      <t>ショグウ</t>
    </rPh>
    <rPh sb="7" eb="9">
      <t>ロウム</t>
    </rPh>
    <rPh sb="9" eb="11">
      <t>カンリ</t>
    </rPh>
    <phoneticPr fontId="1"/>
  </si>
  <si>
    <t>　（２）福利厚生の実施状況</t>
    <phoneticPr fontId="1"/>
  </si>
  <si>
    <t>７　教育・保育の内容</t>
    <rPh sb="2" eb="4">
      <t>キョウイク</t>
    </rPh>
    <rPh sb="5" eb="7">
      <t>ホイク</t>
    </rPh>
    <rPh sb="8" eb="10">
      <t>ナイヨウ</t>
    </rPh>
    <phoneticPr fontId="1"/>
  </si>
  <si>
    <t>（６）運営状況評価</t>
    <phoneticPr fontId="1"/>
  </si>
  <si>
    <t>８　園児の健康管理の状況</t>
    <rPh sb="2" eb="4">
      <t>エンジ</t>
    </rPh>
    <rPh sb="5" eb="7">
      <t>ケンコウ</t>
    </rPh>
    <rPh sb="7" eb="9">
      <t>カンリ</t>
    </rPh>
    <rPh sb="10" eb="12">
      <t>ジョウキョウ</t>
    </rPh>
    <phoneticPr fontId="1"/>
  </si>
  <si>
    <t>　（３）健康診断等の状況</t>
    <rPh sb="4" eb="6">
      <t>ケンコウ</t>
    </rPh>
    <rPh sb="6" eb="9">
      <t>シンダントウ</t>
    </rPh>
    <rPh sb="10" eb="12">
      <t>ジョウキョウ</t>
    </rPh>
    <phoneticPr fontId="1"/>
  </si>
  <si>
    <t>（２）給食の実施状況</t>
    <rPh sb="3" eb="5">
      <t>キュウショク</t>
    </rPh>
    <rPh sb="6" eb="8">
      <t>ジッシ</t>
    </rPh>
    <rPh sb="8" eb="10">
      <t>ジョウキョウ</t>
    </rPh>
    <phoneticPr fontId="1"/>
  </si>
  <si>
    <t>１０　子育て支援事業の実施状況</t>
    <phoneticPr fontId="1"/>
  </si>
  <si>
    <t>　（１）地域子ども・子育て支援事業</t>
    <rPh sb="4" eb="6">
      <t>チイキ</t>
    </rPh>
    <rPh sb="6" eb="7">
      <t>コ</t>
    </rPh>
    <rPh sb="10" eb="12">
      <t>コソダ</t>
    </rPh>
    <rPh sb="13" eb="15">
      <t>シエン</t>
    </rPh>
    <rPh sb="15" eb="17">
      <t>ジギョウ</t>
    </rPh>
    <phoneticPr fontId="11"/>
  </si>
  <si>
    <t>　（２）子育て支援事業　（　（１）地域子ども・子育て支援事業以外　）</t>
    <rPh sb="4" eb="6">
      <t>コソダ</t>
    </rPh>
    <rPh sb="7" eb="9">
      <t>シエン</t>
    </rPh>
    <rPh sb="9" eb="11">
      <t>ジギョウ</t>
    </rPh>
    <rPh sb="17" eb="19">
      <t>チイキ</t>
    </rPh>
    <rPh sb="19" eb="20">
      <t>コ</t>
    </rPh>
    <rPh sb="23" eb="25">
      <t>コソダ</t>
    </rPh>
    <rPh sb="26" eb="28">
      <t>シエン</t>
    </rPh>
    <rPh sb="28" eb="30">
      <t>ジギョウ</t>
    </rPh>
    <rPh sb="30" eb="32">
      <t>イガイ</t>
    </rPh>
    <phoneticPr fontId="11"/>
  </si>
  <si>
    <t>　（１）非常災害対策</t>
    <rPh sb="4" eb="6">
      <t>ヒジョウ</t>
    </rPh>
    <rPh sb="6" eb="8">
      <t>サイガイ</t>
    </rPh>
    <rPh sb="8" eb="10">
      <t>タイサク</t>
    </rPh>
    <phoneticPr fontId="1"/>
  </si>
  <si>
    <t>　（２）安全管理、事故防止対策</t>
    <rPh sb="4" eb="6">
      <t>アンゼン</t>
    </rPh>
    <rPh sb="6" eb="8">
      <t>カンリ</t>
    </rPh>
    <rPh sb="9" eb="11">
      <t>ジコ</t>
    </rPh>
    <rPh sb="11" eb="13">
      <t>ボウシ</t>
    </rPh>
    <rPh sb="13" eb="15">
      <t>タイサク</t>
    </rPh>
    <phoneticPr fontId="1"/>
  </si>
  <si>
    <t>　⑤　園が直面している問題</t>
    <phoneticPr fontId="1"/>
  </si>
  <si>
    <t>預かり保育時間</t>
    <rPh sb="0" eb="1">
      <t>アズ</t>
    </rPh>
    <rPh sb="3" eb="5">
      <t>ホイク</t>
    </rPh>
    <rPh sb="5" eb="7">
      <t>ジカン</t>
    </rPh>
    <phoneticPr fontId="1"/>
  </si>
  <si>
    <t>その他（　　　　　　　　）</t>
    <rPh sb="2" eb="3">
      <t>タ</t>
    </rPh>
    <phoneticPr fontId="1"/>
  </si>
  <si>
    <t>（注）　園で作成している資料で、本表について代用できる場合はその写しを添付して差し支えありません。</t>
    <rPh sb="1" eb="2">
      <t>チュウ</t>
    </rPh>
    <phoneticPr fontId="1"/>
  </si>
  <si>
    <r>
      <t>直近２月の実勤務時間数</t>
    </r>
    <r>
      <rPr>
        <sz val="7"/>
        <rFont val="ＭＳ Ｐ明朝"/>
        <family val="1"/>
        <charset val="128"/>
      </rPr>
      <t>（時間／月）</t>
    </r>
    <rPh sb="0" eb="2">
      <t>チョッキン</t>
    </rPh>
    <rPh sb="3" eb="4">
      <t>ゲツ</t>
    </rPh>
    <rPh sb="5" eb="6">
      <t>ジツ</t>
    </rPh>
    <rPh sb="6" eb="8">
      <t>キンム</t>
    </rPh>
    <rPh sb="8" eb="10">
      <t>ジカン</t>
    </rPh>
    <rPh sb="10" eb="11">
      <t>スウ</t>
    </rPh>
    <rPh sb="12" eb="14">
      <t>ジカン</t>
    </rPh>
    <rPh sb="15" eb="16">
      <t>ツキ</t>
    </rPh>
    <phoneticPr fontId="1"/>
  </si>
  <si>
    <t>注）前年からの職員（正職員のみ。園長含む。）の昇給額や号俸について、具体的に記入すること。</t>
    <rPh sb="0" eb="1">
      <t>チュウ</t>
    </rPh>
    <rPh sb="16" eb="17">
      <t>エン</t>
    </rPh>
    <phoneticPr fontId="1"/>
  </si>
  <si>
    <t>（注）　園における標準的な日課を記入してください。</t>
    <rPh sb="1" eb="2">
      <t>チュウ</t>
    </rPh>
    <rPh sb="4" eb="5">
      <t>エン</t>
    </rPh>
    <rPh sb="9" eb="12">
      <t>ヒョウジュンテキ</t>
    </rPh>
    <rPh sb="13" eb="15">
      <t>ニッカ</t>
    </rPh>
    <rPh sb="16" eb="18">
      <t>キニュウ</t>
    </rPh>
    <phoneticPr fontId="1"/>
  </si>
  <si>
    <t>登降園児数</t>
    <rPh sb="0" eb="1">
      <t>ノボル</t>
    </rPh>
    <rPh sb="1" eb="2">
      <t>コウ</t>
    </rPh>
    <rPh sb="2" eb="3">
      <t>エン</t>
    </rPh>
    <rPh sb="4" eb="5">
      <t>カズ</t>
    </rPh>
    <phoneticPr fontId="1"/>
  </si>
  <si>
    <t>３歳以上児</t>
    <rPh sb="1" eb="4">
      <t>サイイジョウ</t>
    </rPh>
    <rPh sb="4" eb="5">
      <t>ジ</t>
    </rPh>
    <phoneticPr fontId="1"/>
  </si>
  <si>
    <t>主な
内容</t>
    <rPh sb="0" eb="1">
      <t>オモ</t>
    </rPh>
    <rPh sb="3" eb="5">
      <t>ナイヨウ</t>
    </rPh>
    <phoneticPr fontId="1"/>
  </si>
  <si>
    <t>（注）　本年度分について、記入してください。</t>
    <rPh sb="1" eb="2">
      <t>チュウ</t>
    </rPh>
    <rPh sb="4" eb="7">
      <t>ホンネンド</t>
    </rPh>
    <rPh sb="7" eb="8">
      <t>ブン</t>
    </rPh>
    <rPh sb="13" eb="14">
      <t>キ</t>
    </rPh>
    <rPh sb="14" eb="15">
      <t>ニュウ</t>
    </rPh>
    <phoneticPr fontId="1"/>
  </si>
  <si>
    <t>　（８）主な行事の実施状況（本年度）</t>
    <rPh sb="4" eb="5">
      <t>オモ</t>
    </rPh>
    <rPh sb="6" eb="8">
      <t>ギョウジ</t>
    </rPh>
    <rPh sb="9" eb="11">
      <t>ジッシ</t>
    </rPh>
    <rPh sb="11" eb="13">
      <t>ジョウキョウ</t>
    </rPh>
    <rPh sb="14" eb="17">
      <t>ホンネンド</t>
    </rPh>
    <phoneticPr fontId="1"/>
  </si>
  <si>
    <t>　（７）園児の日課及び登降園児数（本年度）</t>
    <rPh sb="4" eb="6">
      <t>エンジ</t>
    </rPh>
    <rPh sb="7" eb="9">
      <t>ニッカ</t>
    </rPh>
    <rPh sb="9" eb="10">
      <t>オヨ</t>
    </rPh>
    <rPh sb="17" eb="20">
      <t>ホンネンド</t>
    </rPh>
    <phoneticPr fontId="1"/>
  </si>
  <si>
    <t>②定期健康診断の状況（本年度）</t>
    <rPh sb="1" eb="3">
      <t>テイキ</t>
    </rPh>
    <rPh sb="3" eb="5">
      <t>ケンコウ</t>
    </rPh>
    <rPh sb="5" eb="7">
      <t>シンダン</t>
    </rPh>
    <rPh sb="8" eb="10">
      <t>ジョウキョウ</t>
    </rPh>
    <rPh sb="11" eb="13">
      <t>ホンネン</t>
    </rPh>
    <rPh sb="13" eb="14">
      <t>ド</t>
    </rPh>
    <phoneticPr fontId="1"/>
  </si>
  <si>
    <t>⑦感染症等の発生状況（本年度）</t>
    <rPh sb="11" eb="14">
      <t>ホンネンド</t>
    </rPh>
    <phoneticPr fontId="1"/>
  </si>
  <si>
    <t>※　「有」とした場合、以下に記入してください。（本年度）</t>
    <rPh sb="3" eb="4">
      <t>アリ</t>
    </rPh>
    <rPh sb="8" eb="10">
      <t>バアイ</t>
    </rPh>
    <rPh sb="11" eb="13">
      <t>イカ</t>
    </rPh>
    <rPh sb="14" eb="16">
      <t>キニュウ</t>
    </rPh>
    <rPh sb="24" eb="27">
      <t>ホンネンド</t>
    </rPh>
    <phoneticPr fontId="1"/>
  </si>
  <si>
    <t>⑤苦情受付件数等（本年度）</t>
    <rPh sb="1" eb="3">
      <t>クジョウ</t>
    </rPh>
    <rPh sb="3" eb="5">
      <t>ウケツケ</t>
    </rPh>
    <rPh sb="5" eb="7">
      <t>ケンスウ</t>
    </rPh>
    <rPh sb="7" eb="8">
      <t>トウ</t>
    </rPh>
    <rPh sb="9" eb="10">
      <t>ホン</t>
    </rPh>
    <phoneticPr fontId="1"/>
  </si>
  <si>
    <t>　１．　基準日については、特に指示がない限り、本年度分について記入してください。</t>
    <rPh sb="23" eb="26">
      <t>ホンネンド</t>
    </rPh>
    <rPh sb="26" eb="27">
      <t>ブン</t>
    </rPh>
    <rPh sb="31" eb="33">
      <t>キニュウ</t>
    </rPh>
    <phoneticPr fontId="1"/>
  </si>
  <si>
    <t>連 絡 先 電 話 番 号</t>
    <rPh sb="0" eb="1">
      <t>レン</t>
    </rPh>
    <rPh sb="2" eb="3">
      <t>ラク</t>
    </rPh>
    <rPh sb="4" eb="5">
      <t>サキ</t>
    </rPh>
    <rPh sb="6" eb="7">
      <t>デン</t>
    </rPh>
    <rPh sb="8" eb="9">
      <t>ハナシ</t>
    </rPh>
    <rPh sb="10" eb="11">
      <t>バン</t>
    </rPh>
    <rPh sb="12" eb="13">
      <t>ゴウ</t>
    </rPh>
    <phoneticPr fontId="1"/>
  </si>
  <si>
    <t>施　　　 設 　　　名</t>
    <rPh sb="0" eb="1">
      <t>シ</t>
    </rPh>
    <rPh sb="5" eb="6">
      <t>セツ</t>
    </rPh>
    <rPh sb="10" eb="11">
      <t>メイ</t>
    </rPh>
    <phoneticPr fontId="1"/>
  </si>
  <si>
    <t xml:space="preserve"> 職：</t>
    <rPh sb="1" eb="2">
      <t>ショク</t>
    </rPh>
    <phoneticPr fontId="1"/>
  </si>
  <si>
    <t>７　教育・保育の内容等</t>
    <rPh sb="2" eb="4">
      <t>キョウイク</t>
    </rPh>
    <rPh sb="5" eb="7">
      <t>ホイク</t>
    </rPh>
    <rPh sb="8" eb="10">
      <t>ナイヨウ</t>
    </rPh>
    <rPh sb="10" eb="11">
      <t>トウ</t>
    </rPh>
    <phoneticPr fontId="1"/>
  </si>
  <si>
    <t>10　子育て支援事業の実施状況</t>
    <rPh sb="3" eb="5">
      <t>コソダ</t>
    </rPh>
    <rPh sb="6" eb="8">
      <t>シエン</t>
    </rPh>
    <rPh sb="8" eb="10">
      <t>ジギョウ</t>
    </rPh>
    <rPh sb="11" eb="13">
      <t>ジッシ</t>
    </rPh>
    <phoneticPr fontId="1"/>
  </si>
  <si>
    <t>しおり、パンフレット</t>
    <phoneticPr fontId="1"/>
  </si>
  <si>
    <t>園則、運営規程、管理規程</t>
    <rPh sb="0" eb="1">
      <t>エン</t>
    </rPh>
    <rPh sb="1" eb="2">
      <t>ソク</t>
    </rPh>
    <rPh sb="3" eb="5">
      <t>ウンエイ</t>
    </rPh>
    <rPh sb="5" eb="7">
      <t>キテイ</t>
    </rPh>
    <rPh sb="8" eb="10">
      <t>カンリ</t>
    </rPh>
    <rPh sb="10" eb="12">
      <t>キテイ</t>
    </rPh>
    <phoneticPr fontId="1"/>
  </si>
  <si>
    <t>パートタイマー等就業規則</t>
    <rPh sb="7" eb="8">
      <t>トウ</t>
    </rPh>
    <rPh sb="8" eb="10">
      <t>シュウギョウ</t>
    </rPh>
    <rPh sb="10" eb="12">
      <t>キソク</t>
    </rPh>
    <phoneticPr fontId="1"/>
  </si>
  <si>
    <t>給与規程、賞与に関する規程、退職金規程</t>
    <rPh sb="0" eb="2">
      <t>キュウヨ</t>
    </rPh>
    <rPh sb="2" eb="4">
      <t>キテイ</t>
    </rPh>
    <rPh sb="5" eb="7">
      <t>ショウヨ</t>
    </rPh>
    <rPh sb="8" eb="9">
      <t>カン</t>
    </rPh>
    <rPh sb="11" eb="13">
      <t>キテイ</t>
    </rPh>
    <rPh sb="14" eb="16">
      <t>タイショク</t>
    </rPh>
    <rPh sb="16" eb="17">
      <t>キン</t>
    </rPh>
    <rPh sb="17" eb="19">
      <t>キテイ</t>
    </rPh>
    <phoneticPr fontId="1"/>
  </si>
  <si>
    <t>職員勤務割（シフト）表</t>
    <rPh sb="0" eb="2">
      <t>ショクイン</t>
    </rPh>
    <rPh sb="2" eb="4">
      <t>キンム</t>
    </rPh>
    <rPh sb="4" eb="5">
      <t>ワリ</t>
    </rPh>
    <rPh sb="10" eb="11">
      <t>ヒョウ</t>
    </rPh>
    <phoneticPr fontId="1"/>
  </si>
  <si>
    <t>★社会福祉法人・社会福祉施設（会計）一般監査点検調書</t>
    <rPh sb="1" eb="7">
      <t>シャカイ</t>
    </rPh>
    <rPh sb="8" eb="14">
      <t>シャカイ</t>
    </rPh>
    <rPh sb="15" eb="17">
      <t>カイケイ</t>
    </rPh>
    <rPh sb="18" eb="20">
      <t>イッパン</t>
    </rPh>
    <rPh sb="20" eb="22">
      <t>カンサ</t>
    </rPh>
    <rPh sb="22" eb="24">
      <t>テンケン</t>
    </rPh>
    <rPh sb="24" eb="26">
      <t>チョウショ</t>
    </rPh>
    <phoneticPr fontId="1"/>
  </si>
  <si>
    <t>組織図、事務分掌表</t>
    <rPh sb="0" eb="3">
      <t>ソシキズ</t>
    </rPh>
    <phoneticPr fontId="1"/>
  </si>
  <si>
    <t>職員研修計画</t>
    <rPh sb="0" eb="2">
      <t>ショクイン</t>
    </rPh>
    <rPh sb="2" eb="4">
      <t>ケンシュウ</t>
    </rPh>
    <rPh sb="4" eb="6">
      <t>ケイカク</t>
    </rPh>
    <phoneticPr fontId="1"/>
  </si>
  <si>
    <t>雇用契約書、労働条件通知書の写し</t>
    <rPh sb="0" eb="2">
      <t>コヨウ</t>
    </rPh>
    <rPh sb="2" eb="4">
      <t>ケイヤク</t>
    </rPh>
    <rPh sb="4" eb="5">
      <t>ショ</t>
    </rPh>
    <rPh sb="6" eb="8">
      <t>ロウドウ</t>
    </rPh>
    <rPh sb="8" eb="10">
      <t>ジョウケン</t>
    </rPh>
    <rPh sb="10" eb="12">
      <t>ツウチ</t>
    </rPh>
    <rPh sb="12" eb="13">
      <t>ショ</t>
    </rPh>
    <rPh sb="14" eb="15">
      <t>ウツ</t>
    </rPh>
    <phoneticPr fontId="1"/>
  </si>
  <si>
    <t>直近に雇い入れた者、正職員・パート職員それぞれ１名分</t>
    <rPh sb="0" eb="2">
      <t>チョッキン</t>
    </rPh>
    <rPh sb="3" eb="6">
      <t>ヤトイイ</t>
    </rPh>
    <rPh sb="8" eb="9">
      <t>モノ</t>
    </rPh>
    <rPh sb="10" eb="13">
      <t>セイショクイン</t>
    </rPh>
    <rPh sb="17" eb="19">
      <t>ショクイン</t>
    </rPh>
    <rPh sb="24" eb="26">
      <t>メイブン</t>
    </rPh>
    <phoneticPr fontId="1"/>
  </si>
  <si>
    <t>事業計画書</t>
    <phoneticPr fontId="1"/>
  </si>
  <si>
    <t>事業報告書</t>
    <rPh sb="0" eb="2">
      <t>ジギョウ</t>
    </rPh>
    <rPh sb="1" eb="2">
      <t>ネンド</t>
    </rPh>
    <rPh sb="2" eb="4">
      <t>ホウコク</t>
    </rPh>
    <rPh sb="4" eb="5">
      <t>ショ</t>
    </rPh>
    <phoneticPr fontId="1"/>
  </si>
  <si>
    <t>前年度</t>
    <rPh sb="0" eb="3">
      <t>ゼンネンド</t>
    </rPh>
    <phoneticPr fontId="1"/>
  </si>
  <si>
    <t>本年度</t>
    <rPh sb="0" eb="3">
      <t>ホンネンド</t>
    </rPh>
    <phoneticPr fontId="1"/>
  </si>
  <si>
    <t>実施時間</t>
    <rPh sb="0" eb="2">
      <t>ジッシ</t>
    </rPh>
    <rPh sb="2" eb="4">
      <t>ジカン</t>
    </rPh>
    <phoneticPr fontId="1"/>
  </si>
  <si>
    <t>始発バス園出発時刻</t>
    <rPh sb="0" eb="2">
      <t>シハツ</t>
    </rPh>
    <rPh sb="4" eb="5">
      <t>エン</t>
    </rPh>
    <rPh sb="5" eb="7">
      <t>シュッパツ</t>
    </rPh>
    <rPh sb="7" eb="9">
      <t>ジコク</t>
    </rPh>
    <phoneticPr fontId="1"/>
  </si>
  <si>
    <t>始発バス園到着時刻</t>
    <rPh sb="0" eb="2">
      <t>シハツ</t>
    </rPh>
    <rPh sb="4" eb="5">
      <t>エン</t>
    </rPh>
    <rPh sb="5" eb="7">
      <t>トウチャク</t>
    </rPh>
    <rPh sb="7" eb="9">
      <t>ジコク</t>
    </rPh>
    <phoneticPr fontId="1"/>
  </si>
  <si>
    <t>最終バス園出発時刻</t>
    <rPh sb="0" eb="2">
      <t>サイシュウ</t>
    </rPh>
    <rPh sb="4" eb="5">
      <t>エン</t>
    </rPh>
    <rPh sb="5" eb="7">
      <t>シュッパツ</t>
    </rPh>
    <rPh sb="7" eb="9">
      <t>ジコク</t>
    </rPh>
    <phoneticPr fontId="1"/>
  </si>
  <si>
    <t>最終バス園到着時刻</t>
    <rPh sb="0" eb="2">
      <t>サイシュウ</t>
    </rPh>
    <rPh sb="4" eb="5">
      <t>エン</t>
    </rPh>
    <rPh sb="5" eb="7">
      <t>トウチャク</t>
    </rPh>
    <rPh sb="7" eb="9">
      <t>ジコク</t>
    </rPh>
    <phoneticPr fontId="1"/>
  </si>
  <si>
    <t>○○㎡</t>
    <phoneticPr fontId="1"/>
  </si>
  <si>
    <t>運営に関する資料</t>
    <rPh sb="0" eb="2">
      <t>ウンエイ</t>
    </rPh>
    <rPh sb="3" eb="4">
      <t>カン</t>
    </rPh>
    <rPh sb="6" eb="8">
      <t>シリョウ</t>
    </rPh>
    <phoneticPr fontId="1"/>
  </si>
  <si>
    <t>定款、各種規程等</t>
    <rPh sb="0" eb="2">
      <t>テイカン</t>
    </rPh>
    <rPh sb="3" eb="5">
      <t>カクシュ</t>
    </rPh>
    <rPh sb="5" eb="7">
      <t>キテイ</t>
    </rPh>
    <rPh sb="7" eb="8">
      <t>トウ</t>
    </rPh>
    <phoneticPr fontId="1"/>
  </si>
  <si>
    <t>給与支給控除一覧表または賃金台帳</t>
    <rPh sb="12" eb="14">
      <t>チンギン</t>
    </rPh>
    <rPh sb="14" eb="16">
      <t>ダイチョウ</t>
    </rPh>
    <phoneticPr fontId="1"/>
  </si>
  <si>
    <t>提出直近月</t>
    <rPh sb="4" eb="5">
      <t>ツキ</t>
    </rPh>
    <phoneticPr fontId="1"/>
  </si>
  <si>
    <t>直近に利用を開始した者、認定区分ごとにそれぞれ１名分</t>
    <rPh sb="3" eb="5">
      <t>リヨウ</t>
    </rPh>
    <rPh sb="6" eb="8">
      <t>カイシ</t>
    </rPh>
    <rPh sb="12" eb="14">
      <t>ニンテイ</t>
    </rPh>
    <rPh sb="14" eb="16">
      <t>クブン</t>
    </rPh>
    <rPh sb="25" eb="26">
      <t>ブン</t>
    </rPh>
    <phoneticPr fontId="1"/>
  </si>
  <si>
    <t>重要事項説明書</t>
    <rPh sb="0" eb="2">
      <t>ジュウヨウ</t>
    </rPh>
    <rPh sb="2" eb="4">
      <t>ジコウ</t>
    </rPh>
    <rPh sb="4" eb="7">
      <t>セツメイショ</t>
    </rPh>
    <phoneticPr fontId="1"/>
  </si>
  <si>
    <t>本年度分</t>
    <rPh sb="0" eb="3">
      <t>ホンネンド</t>
    </rPh>
    <rPh sb="3" eb="4">
      <t>ブン</t>
    </rPh>
    <phoneticPr fontId="1"/>
  </si>
  <si>
    <t>P.4</t>
    <phoneticPr fontId="1"/>
  </si>
  <si>
    <t>　（２）教職員の勤務時間の状況（常勤保育教諭）　（本年度）</t>
    <rPh sb="4" eb="5">
      <t>キョウ</t>
    </rPh>
    <rPh sb="5" eb="7">
      <t>ショクイン</t>
    </rPh>
    <rPh sb="8" eb="10">
      <t>キンム</t>
    </rPh>
    <rPh sb="10" eb="12">
      <t>ジカン</t>
    </rPh>
    <rPh sb="13" eb="15">
      <t>ジョウキョウ</t>
    </rPh>
    <rPh sb="16" eb="18">
      <t>ジョウキン</t>
    </rPh>
    <rPh sb="18" eb="20">
      <t>ホイク</t>
    </rPh>
    <rPh sb="20" eb="22">
      <t>キョウユ</t>
    </rPh>
    <rPh sb="25" eb="28">
      <t>ホンネンド</t>
    </rPh>
    <phoneticPr fontId="1"/>
  </si>
  <si>
    <t>　（２）　教職員の勤務時間の状況（常勤保育教諭）</t>
    <rPh sb="5" eb="6">
      <t>キョウ</t>
    </rPh>
    <rPh sb="6" eb="8">
      <t>ショクイン</t>
    </rPh>
    <rPh sb="9" eb="11">
      <t>キンム</t>
    </rPh>
    <rPh sb="11" eb="13">
      <t>ジカン</t>
    </rPh>
    <rPh sb="14" eb="16">
      <t>ジョウキョウ</t>
    </rPh>
    <rPh sb="17" eb="19">
      <t>ジョウキン</t>
    </rPh>
    <rPh sb="19" eb="21">
      <t>ホイク</t>
    </rPh>
    <rPh sb="21" eb="23">
      <t>キョウユ</t>
    </rPh>
    <phoneticPr fontId="1"/>
  </si>
  <si>
    <t>①バス所有台数</t>
    <rPh sb="3" eb="5">
      <t>ショユウ</t>
    </rPh>
    <rPh sb="5" eb="7">
      <t>ダイスウ</t>
    </rPh>
    <phoneticPr fontId="1"/>
  </si>
  <si>
    <t>台</t>
    <rPh sb="0" eb="1">
      <t>ダイ</t>
    </rPh>
    <phoneticPr fontId="1"/>
  </si>
  <si>
    <t>②通園バス利用園児数（提出月）</t>
    <rPh sb="1" eb="3">
      <t>ツウエン</t>
    </rPh>
    <rPh sb="5" eb="7">
      <t>リヨウ</t>
    </rPh>
    <rPh sb="7" eb="9">
      <t>エンジ</t>
    </rPh>
    <rPh sb="9" eb="10">
      <t>スウ</t>
    </rPh>
    <rPh sb="11" eb="13">
      <t>テイシュツ</t>
    </rPh>
    <rPh sb="13" eb="14">
      <t>ツキ</t>
    </rPh>
    <phoneticPr fontId="1"/>
  </si>
  <si>
    <t>迎え</t>
    <rPh sb="0" eb="1">
      <t>ムカ</t>
    </rPh>
    <phoneticPr fontId="1"/>
  </si>
  <si>
    <t>送り</t>
    <rPh sb="0" eb="1">
      <t>オク</t>
    </rPh>
    <phoneticPr fontId="1"/>
  </si>
  <si>
    <t>③通園バスの発着時刻（平日）</t>
    <rPh sb="1" eb="3">
      <t>ツウエン</t>
    </rPh>
    <rPh sb="6" eb="8">
      <t>ハッチャク</t>
    </rPh>
    <rPh sb="8" eb="10">
      <t>ジコク</t>
    </rPh>
    <rPh sb="11" eb="13">
      <t>ヘイジツ</t>
    </rPh>
    <phoneticPr fontId="1"/>
  </si>
  <si>
    <t>（４）掲示等</t>
    <rPh sb="3" eb="6">
      <t>ケイジトウ</t>
    </rPh>
    <phoneticPr fontId="1"/>
  </si>
  <si>
    <t>　（５）秘密保持</t>
    <rPh sb="4" eb="6">
      <t>ヒミツ</t>
    </rPh>
    <rPh sb="6" eb="8">
      <t>ホジ</t>
    </rPh>
    <phoneticPr fontId="1"/>
  </si>
  <si>
    <t>　（６）情報提供</t>
    <rPh sb="4" eb="6">
      <t>ジョウホウ</t>
    </rPh>
    <rPh sb="6" eb="8">
      <t>テイキョウ</t>
    </rPh>
    <phoneticPr fontId="1"/>
  </si>
  <si>
    <t>　（７）苦情解決</t>
    <rPh sb="4" eb="6">
      <t>クジョウ</t>
    </rPh>
    <rPh sb="6" eb="8">
      <t>カイケツ</t>
    </rPh>
    <phoneticPr fontId="1"/>
  </si>
  <si>
    <t>退職手当（金）共済制度の加入者明細（一覧）表</t>
    <rPh sb="0" eb="2">
      <t>タイショク</t>
    </rPh>
    <rPh sb="2" eb="4">
      <t>テアテ</t>
    </rPh>
    <rPh sb="5" eb="6">
      <t>キン</t>
    </rPh>
    <rPh sb="7" eb="9">
      <t>キョウサイ</t>
    </rPh>
    <rPh sb="9" eb="11">
      <t>セイド</t>
    </rPh>
    <rPh sb="12" eb="15">
      <t>カニュウシャ</t>
    </rPh>
    <rPh sb="15" eb="17">
      <t>メイサイ</t>
    </rPh>
    <rPh sb="18" eb="20">
      <t>イチラン</t>
    </rPh>
    <rPh sb="21" eb="22">
      <t>ヒョウ</t>
    </rPh>
    <phoneticPr fontId="1"/>
  </si>
  <si>
    <t>直近分（社会福祉法人：福祉医療機構、学校法人：県私学退職金団体）</t>
    <rPh sb="0" eb="2">
      <t>チョッキン</t>
    </rPh>
    <rPh sb="2" eb="3">
      <t>ブン</t>
    </rPh>
    <rPh sb="4" eb="10">
      <t>シャカイ</t>
    </rPh>
    <rPh sb="11" eb="13">
      <t>フクシ</t>
    </rPh>
    <rPh sb="13" eb="15">
      <t>イリョウ</t>
    </rPh>
    <rPh sb="15" eb="17">
      <t>キコウ</t>
    </rPh>
    <rPh sb="18" eb="20">
      <t>ガッコウ</t>
    </rPh>
    <rPh sb="20" eb="22">
      <t>ホウジン</t>
    </rPh>
    <rPh sb="23" eb="24">
      <t>ケン</t>
    </rPh>
    <rPh sb="24" eb="26">
      <t>シガク</t>
    </rPh>
    <rPh sb="26" eb="29">
      <t>タイショクキン</t>
    </rPh>
    <rPh sb="29" eb="31">
      <t>ダンタイ</t>
    </rPh>
    <phoneticPr fontId="1"/>
  </si>
  <si>
    <r>
      <t>　　　　</t>
    </r>
    <r>
      <rPr>
        <u/>
        <sz val="9"/>
        <rFont val="ＭＳ Ｐ明朝"/>
        <family val="1"/>
        <charset val="128"/>
      </rPr>
      <t>２．乳児室、ほふく室、保育室及び遊戯室については、それぞれの室面積を記載してください。</t>
    </r>
    <rPh sb="6" eb="8">
      <t>ニュウジ</t>
    </rPh>
    <rPh sb="8" eb="9">
      <t>シツ</t>
    </rPh>
    <rPh sb="13" eb="14">
      <t>シツ</t>
    </rPh>
    <rPh sb="15" eb="18">
      <t>ホイクシツ</t>
    </rPh>
    <rPh sb="18" eb="19">
      <t>オヨ</t>
    </rPh>
    <rPh sb="20" eb="23">
      <t>ユウギシツ</t>
    </rPh>
    <rPh sb="34" eb="35">
      <t>シツ</t>
    </rPh>
    <rPh sb="35" eb="37">
      <t>メンセキ</t>
    </rPh>
    <rPh sb="38" eb="40">
      <t>キサイ</t>
    </rPh>
    <phoneticPr fontId="1"/>
  </si>
  <si>
    <t>本年４月分</t>
    <rPh sb="0" eb="1">
      <t>ホン</t>
    </rPh>
    <rPh sb="3" eb="5">
      <t>ガツブン</t>
    </rPh>
    <phoneticPr fontId="1"/>
  </si>
  <si>
    <t>：</t>
    <phoneticPr fontId="1"/>
  </si>
  <si>
    <t>（　）月</t>
    <rPh sb="3" eb="4">
      <t>ガツ</t>
    </rPh>
    <phoneticPr fontId="1"/>
  </si>
  <si>
    <t>雇用
形態</t>
    <rPh sb="0" eb="2">
      <t>コヨウ</t>
    </rPh>
    <rPh sb="3" eb="5">
      <t>ケイタイ</t>
    </rPh>
    <phoneticPr fontId="1"/>
  </si>
  <si>
    <t>本年度　　　月（監査実施月）　　　日現在</t>
    <rPh sb="0" eb="3">
      <t>ホンネンド</t>
    </rPh>
    <phoneticPr fontId="1"/>
  </si>
  <si>
    <t>①提供日数</t>
    <rPh sb="1" eb="3">
      <t>テイキョウ</t>
    </rPh>
    <rPh sb="3" eb="5">
      <t>ニッスウ</t>
    </rPh>
    <phoneticPr fontId="1"/>
  </si>
  <si>
    <t>②提供時間</t>
    <rPh sb="1" eb="3">
      <t>テイキョウ</t>
    </rPh>
    <rPh sb="3" eb="5">
      <t>ジカン</t>
    </rPh>
    <phoneticPr fontId="1"/>
  </si>
  <si>
    <t>本年度　　　月（監査実施月）　　　日現在</t>
    <phoneticPr fontId="1"/>
  </si>
  <si>
    <t>　６．　全ての書類は、Ａ４判とし、ホッチキス留め等は行わず、クリップ留めで提出してください。</t>
    <rPh sb="4" eb="5">
      <t>スベ</t>
    </rPh>
    <rPh sb="7" eb="9">
      <t>ショルイ</t>
    </rPh>
    <rPh sb="13" eb="14">
      <t>バン</t>
    </rPh>
    <rPh sb="22" eb="23">
      <t>ド</t>
    </rPh>
    <rPh sb="24" eb="25">
      <t>ナド</t>
    </rPh>
    <rPh sb="26" eb="27">
      <t>オコナ</t>
    </rPh>
    <rPh sb="34" eb="35">
      <t>ド</t>
    </rPh>
    <rPh sb="37" eb="39">
      <t>テイシュツ</t>
    </rPh>
    <phoneticPr fontId="1"/>
  </si>
  <si>
    <t>９　給食の状況</t>
    <rPh sb="2" eb="4">
      <t>キュウショク</t>
    </rPh>
    <rPh sb="5" eb="7">
      <t>ジョウキョウ</t>
    </rPh>
    <phoneticPr fontId="1"/>
  </si>
  <si>
    <t>９　給食の状況</t>
    <phoneticPr fontId="1"/>
  </si>
  <si>
    <t>11　その他の園運営の状況</t>
    <rPh sb="5" eb="6">
      <t>タ</t>
    </rPh>
    <rPh sb="7" eb="8">
      <t>エン</t>
    </rPh>
    <rPh sb="8" eb="10">
      <t>ウンエイ</t>
    </rPh>
    <rPh sb="11" eb="13">
      <t>ジョウキョウ</t>
    </rPh>
    <phoneticPr fontId="1"/>
  </si>
  <si>
    <t>１１　その他の園運営の状況</t>
    <rPh sb="5" eb="6">
      <t>タ</t>
    </rPh>
    <rPh sb="7" eb="8">
      <t>エン</t>
    </rPh>
    <rPh sb="8" eb="10">
      <t>ウンエイ</t>
    </rPh>
    <rPh sb="11" eb="13">
      <t>ジョウキョウ</t>
    </rPh>
    <phoneticPr fontId="1"/>
  </si>
  <si>
    <t>事故発生防止のための指針（事故対応マニュアル等）</t>
    <phoneticPr fontId="1"/>
  </si>
  <si>
    <t>教育課程、保育課程</t>
    <rPh sb="0" eb="2">
      <t>キョウイク</t>
    </rPh>
    <rPh sb="2" eb="4">
      <t>カテイ</t>
    </rPh>
    <rPh sb="5" eb="7">
      <t>ホイク</t>
    </rPh>
    <rPh sb="7" eb="9">
      <t>カテイ</t>
    </rPh>
    <phoneticPr fontId="1"/>
  </si>
  <si>
    <t>P.6</t>
    <phoneticPr fontId="1"/>
  </si>
  <si>
    <t>P.7</t>
    <phoneticPr fontId="1"/>
  </si>
  <si>
    <t>P.11</t>
    <phoneticPr fontId="1"/>
  </si>
  <si>
    <t>P.12</t>
    <phoneticPr fontId="1"/>
  </si>
  <si>
    <t>P.19</t>
    <phoneticPr fontId="1"/>
  </si>
  <si>
    <t>参考</t>
    <rPh sb="0" eb="2">
      <t>サンコウ</t>
    </rPh>
    <phoneticPr fontId="1"/>
  </si>
  <si>
    <t>保育室
５歳児</t>
    <rPh sb="0" eb="3">
      <t>ホイクシツ</t>
    </rPh>
    <rPh sb="5" eb="6">
      <t>サイ</t>
    </rPh>
    <rPh sb="6" eb="7">
      <t>ジ</t>
    </rPh>
    <phoneticPr fontId="1"/>
  </si>
  <si>
    <t>保育室
４歳児</t>
    <rPh sb="0" eb="3">
      <t>ホイクシツ</t>
    </rPh>
    <rPh sb="5" eb="6">
      <t>サイ</t>
    </rPh>
    <rPh sb="6" eb="7">
      <t>ジ</t>
    </rPh>
    <phoneticPr fontId="1"/>
  </si>
  <si>
    <t>保育室
３歳児</t>
    <rPh sb="0" eb="3">
      <t>ホイクシツ</t>
    </rPh>
    <rPh sb="5" eb="6">
      <t>サイ</t>
    </rPh>
    <rPh sb="6" eb="7">
      <t>ジ</t>
    </rPh>
    <phoneticPr fontId="1"/>
  </si>
  <si>
    <t>年間開園日数</t>
    <rPh sb="0" eb="2">
      <t>ネンカン</t>
    </rPh>
    <rPh sb="2" eb="5">
      <t>カイエンビ</t>
    </rPh>
    <rPh sb="4" eb="6">
      <t>ニッスウ</t>
    </rPh>
    <phoneticPr fontId="1"/>
  </si>
  <si>
    <t>開園時間</t>
    <rPh sb="0" eb="2">
      <t>カイエン</t>
    </rPh>
    <rPh sb="2" eb="4">
      <t>ジカン</t>
    </rPh>
    <phoneticPr fontId="1"/>
  </si>
  <si>
    <t>学年始休業</t>
    <rPh sb="0" eb="2">
      <t>ガクネン</t>
    </rPh>
    <rPh sb="2" eb="3">
      <t>ハジ</t>
    </rPh>
    <rPh sb="3" eb="5">
      <t>キュウギョウ</t>
    </rPh>
    <phoneticPr fontId="1"/>
  </si>
  <si>
    <t>夏季休業</t>
    <rPh sb="0" eb="2">
      <t>カキ</t>
    </rPh>
    <rPh sb="2" eb="4">
      <t>キュウギョウ</t>
    </rPh>
    <phoneticPr fontId="1"/>
  </si>
  <si>
    <t>冬季休業</t>
    <rPh sb="0" eb="2">
      <t>トウキ</t>
    </rPh>
    <rPh sb="2" eb="4">
      <t>キュウギョウ</t>
    </rPh>
    <phoneticPr fontId="1"/>
  </si>
  <si>
    <t>学年末休業</t>
    <rPh sb="0" eb="3">
      <t>ガクネンマツ</t>
    </rPh>
    <rPh sb="3" eb="5">
      <t>キュウギョウ</t>
    </rPh>
    <phoneticPr fontId="1"/>
  </si>
  <si>
    <t>園児用</t>
    <rPh sb="0" eb="2">
      <t>エンジ</t>
    </rPh>
    <rPh sb="2" eb="3">
      <t>ヨウ</t>
    </rPh>
    <phoneticPr fontId="1"/>
  </si>
  <si>
    <t>２　在園児の状況（各月初日の在園児数）　（本年度）</t>
    <rPh sb="2" eb="3">
      <t>ザイ</t>
    </rPh>
    <rPh sb="3" eb="4">
      <t>エン</t>
    </rPh>
    <rPh sb="6" eb="8">
      <t>ジョウキョウ</t>
    </rPh>
    <phoneticPr fontId="1"/>
  </si>
  <si>
    <t>２　在園児の状況（各月初日の在園児数）</t>
    <rPh sb="2" eb="3">
      <t>ザイ</t>
    </rPh>
    <rPh sb="3" eb="4">
      <t>エン</t>
    </rPh>
    <phoneticPr fontId="1"/>
  </si>
  <si>
    <t>保有</t>
    <rPh sb="0" eb="2">
      <t>ホユウ</t>
    </rPh>
    <phoneticPr fontId="1"/>
  </si>
  <si>
    <t>保育士資格</t>
    <phoneticPr fontId="1"/>
  </si>
  <si>
    <t>幼稚園教諭免許</t>
    <phoneticPr fontId="1"/>
  </si>
  <si>
    <t>④未受診児や治療が必要な園児への対応方法</t>
    <rPh sb="1" eb="2">
      <t>ミ</t>
    </rPh>
    <rPh sb="2" eb="4">
      <t>ジュシン</t>
    </rPh>
    <rPh sb="4" eb="5">
      <t>ジ</t>
    </rPh>
    <rPh sb="6" eb="8">
      <t>チリョウ</t>
    </rPh>
    <rPh sb="9" eb="11">
      <t>ヒツヨウ</t>
    </rPh>
    <rPh sb="12" eb="14">
      <t>エンジ</t>
    </rPh>
    <rPh sb="16" eb="18">
      <t>タイオウ</t>
    </rPh>
    <rPh sb="18" eb="20">
      <t>ホウホウ</t>
    </rPh>
    <phoneticPr fontId="1"/>
  </si>
  <si>
    <t>園児</t>
    <rPh sb="0" eb="2">
      <t>エンジ</t>
    </rPh>
    <phoneticPr fontId="1"/>
  </si>
  <si>
    <t>（３）健康診断の状況</t>
    <rPh sb="3" eb="5">
      <t>ケンコウ</t>
    </rPh>
    <rPh sb="5" eb="7">
      <t>シンダン</t>
    </rPh>
    <rPh sb="8" eb="10">
      <t>ジョウキョウ</t>
    </rPh>
    <phoneticPr fontId="1"/>
  </si>
  <si>
    <t>（４）給与の状況</t>
    <rPh sb="3" eb="5">
      <t>キュウヨ</t>
    </rPh>
    <rPh sb="6" eb="8">
      <t>ジョウキョウ</t>
    </rPh>
    <phoneticPr fontId="1"/>
  </si>
  <si>
    <t>（３）その他の計画の状況</t>
    <rPh sb="5" eb="6">
      <t>タ</t>
    </rPh>
    <rPh sb="7" eb="9">
      <t>ケイカク</t>
    </rPh>
    <rPh sb="10" eb="12">
      <t>ジョウキョウ</t>
    </rPh>
    <phoneticPr fontId="1"/>
  </si>
  <si>
    <t>　（２）学校医等の状況</t>
    <rPh sb="4" eb="6">
      <t>ガッコウ</t>
    </rPh>
    <rPh sb="6" eb="7">
      <t>イ</t>
    </rPh>
    <rPh sb="7" eb="8">
      <t>トウ</t>
    </rPh>
    <rPh sb="9" eb="11">
      <t>ジョウキョウ</t>
    </rPh>
    <phoneticPr fontId="1"/>
  </si>
  <si>
    <t>（３）運営に関する規程</t>
    <rPh sb="3" eb="5">
      <t>ウンエイ</t>
    </rPh>
    <rPh sb="6" eb="7">
      <t>カン</t>
    </rPh>
    <rPh sb="9" eb="11">
      <t>キテイ</t>
    </rPh>
    <phoneticPr fontId="1"/>
  </si>
  <si>
    <t>　（２）　学校医等の状況</t>
    <rPh sb="5" eb="7">
      <t>ガッコウ</t>
    </rPh>
    <rPh sb="7" eb="8">
      <t>イ</t>
    </rPh>
    <rPh sb="8" eb="9">
      <t>トウ</t>
    </rPh>
    <rPh sb="10" eb="12">
      <t>ジョウキョウ</t>
    </rPh>
    <phoneticPr fontId="1"/>
  </si>
  <si>
    <t>監査実施月分</t>
    <rPh sb="0" eb="2">
      <t>カンサ</t>
    </rPh>
    <rPh sb="2" eb="4">
      <t>ジッシ</t>
    </rPh>
    <rPh sb="4" eb="5">
      <t>ヅキ</t>
    </rPh>
    <rPh sb="5" eb="6">
      <t>ブン</t>
    </rPh>
    <phoneticPr fontId="1"/>
  </si>
  <si>
    <t>心肺蘇生、応急手当等の訓練の実施</t>
    <rPh sb="5" eb="7">
      <t>オウキュウ</t>
    </rPh>
    <rPh sb="7" eb="10">
      <t>テアテトウ</t>
    </rPh>
    <rPh sb="11" eb="13">
      <t>クンレン</t>
    </rPh>
    <rPh sb="14" eb="16">
      <t>ジッシ</t>
    </rPh>
    <phoneticPr fontId="1"/>
  </si>
  <si>
    <t>職員への事前教育（リスク、注意点など）</t>
    <rPh sb="0" eb="2">
      <t>ショクイン</t>
    </rPh>
    <rPh sb="4" eb="6">
      <t>ジゼン</t>
    </rPh>
    <rPh sb="6" eb="8">
      <t>キョウイク</t>
    </rPh>
    <rPh sb="13" eb="16">
      <t>チュウイテン</t>
    </rPh>
    <phoneticPr fontId="1"/>
  </si>
  <si>
    <t>＜配置教職員内訳＞</t>
    <rPh sb="6" eb="8">
      <t>ウチワケ</t>
    </rPh>
    <phoneticPr fontId="1"/>
  </si>
  <si>
    <t>④チーム保育加配の適用</t>
    <rPh sb="4" eb="6">
      <t>ホイク</t>
    </rPh>
    <rPh sb="6" eb="7">
      <t>クワ</t>
    </rPh>
    <rPh sb="7" eb="8">
      <t>クバ</t>
    </rPh>
    <rPh sb="9" eb="11">
      <t>テキヨウ</t>
    </rPh>
    <phoneticPr fontId="1"/>
  </si>
  <si>
    <t>③学級編制調整加配の適用</t>
    <rPh sb="1" eb="3">
      <t>ガッキュウ</t>
    </rPh>
    <rPh sb="3" eb="5">
      <t>ヘンセイ</t>
    </rPh>
    <rPh sb="5" eb="7">
      <t>チョウセイ</t>
    </rPh>
    <rPh sb="7" eb="8">
      <t>クワ</t>
    </rPh>
    <rPh sb="8" eb="9">
      <t>クバ</t>
    </rPh>
    <rPh sb="10" eb="12">
      <t>テキヨウ</t>
    </rPh>
    <phoneticPr fontId="1"/>
  </si>
  <si>
    <t>行事の振替日</t>
    <rPh sb="0" eb="2">
      <t>ギョウジ</t>
    </rPh>
    <rPh sb="3" eb="6">
      <t>フリカエビ</t>
    </rPh>
    <phoneticPr fontId="1"/>
  </si>
  <si>
    <t>職員配置
（監視を行う者/プール指導を行う者の分担）</t>
    <rPh sb="0" eb="2">
      <t>ショクイン</t>
    </rPh>
    <rPh sb="2" eb="4">
      <t>ハイチ</t>
    </rPh>
    <rPh sb="6" eb="8">
      <t>カンシ</t>
    </rPh>
    <rPh sb="9" eb="10">
      <t>オコナ</t>
    </rPh>
    <rPh sb="11" eb="12">
      <t>モノ</t>
    </rPh>
    <rPh sb="16" eb="18">
      <t>シドウ</t>
    </rPh>
    <rPh sb="19" eb="20">
      <t>オコナ</t>
    </rPh>
    <rPh sb="21" eb="22">
      <t>モノ</t>
    </rPh>
    <rPh sb="23" eb="25">
      <t>ブンタン</t>
    </rPh>
    <phoneticPr fontId="1"/>
  </si>
  <si>
    <t>使用していない</t>
    <rPh sb="0" eb="2">
      <t>シヨウ</t>
    </rPh>
    <phoneticPr fontId="1"/>
  </si>
  <si>
    <t>眼科健診</t>
    <rPh sb="0" eb="2">
      <t>ガンカ</t>
    </rPh>
    <rPh sb="2" eb="4">
      <t>ケンシン</t>
    </rPh>
    <phoneticPr fontId="1"/>
  </si>
  <si>
    <t>歯科健診</t>
    <rPh sb="0" eb="2">
      <t>シカ</t>
    </rPh>
    <rPh sb="2" eb="4">
      <t>ケンシン</t>
    </rPh>
    <phoneticPr fontId="1"/>
  </si>
  <si>
    <t>内科健診</t>
    <rPh sb="0" eb="2">
      <t>ナイカ</t>
    </rPh>
    <rPh sb="2" eb="4">
      <t>ケンシン</t>
    </rPh>
    <phoneticPr fontId="1"/>
  </si>
  <si>
    <t>有給休暇
（前年度）</t>
    <rPh sb="0" eb="2">
      <t>ユウキュウ</t>
    </rPh>
    <rPh sb="2" eb="4">
      <t>キュウカ</t>
    </rPh>
    <rPh sb="6" eb="7">
      <t>ゼン</t>
    </rPh>
    <rPh sb="7" eb="9">
      <t>ネンド</t>
    </rPh>
    <phoneticPr fontId="1"/>
  </si>
  <si>
    <t>　８．　前年度からの主な変更箇所は赤字で記載しています。</t>
    <rPh sb="4" eb="7">
      <t>ゼンネンド</t>
    </rPh>
    <rPh sb="10" eb="11">
      <t>オモ</t>
    </rPh>
    <rPh sb="12" eb="14">
      <t>ヘンコウ</t>
    </rPh>
    <rPh sb="14" eb="16">
      <t>カショ</t>
    </rPh>
    <rPh sb="17" eb="19">
      <t>アカジ</t>
    </rPh>
    <rPh sb="20" eb="22">
      <t>キサイ</t>
    </rPh>
    <phoneticPr fontId="1"/>
  </si>
  <si>
    <t>　（９）法令遵守</t>
    <rPh sb="4" eb="6">
      <t>ホウレイ</t>
    </rPh>
    <rPh sb="6" eb="8">
      <t>ジュンシュ</t>
    </rPh>
    <phoneticPr fontId="1"/>
  </si>
  <si>
    <t>法令遵守責任者</t>
    <rPh sb="0" eb="2">
      <t>ホウレイ</t>
    </rPh>
    <rPh sb="2" eb="4">
      <t>ジュンシュ</t>
    </rPh>
    <rPh sb="4" eb="7">
      <t>セキニンシャ</t>
    </rPh>
    <phoneticPr fontId="1"/>
  </si>
  <si>
    <t>育児・介護休業等に関する規則</t>
    <rPh sb="0" eb="2">
      <t>イクジ</t>
    </rPh>
    <rPh sb="3" eb="5">
      <t>カイゴ</t>
    </rPh>
    <rPh sb="5" eb="7">
      <t>キュウギョウ</t>
    </rPh>
    <rPh sb="7" eb="8">
      <t>トウ</t>
    </rPh>
    <rPh sb="9" eb="10">
      <t>カン</t>
    </rPh>
    <rPh sb="12" eb="14">
      <t>キソク</t>
    </rPh>
    <phoneticPr fontId="1"/>
  </si>
  <si>
    <t>　５．　資料中の、青の網掛け部分には入力しないでください。</t>
    <rPh sb="4" eb="7">
      <t>シリョウチュウ</t>
    </rPh>
    <rPh sb="9" eb="10">
      <t>アオ</t>
    </rPh>
    <rPh sb="11" eb="13">
      <t>アミカ</t>
    </rPh>
    <rPh sb="14" eb="16">
      <t>ブブン</t>
    </rPh>
    <rPh sb="18" eb="20">
      <t>ニュウリョク</t>
    </rPh>
    <phoneticPr fontId="1"/>
  </si>
  <si>
    <t>（注）１．　本表は、本年度４月１日から提出日直近までに勤務した全職員（園長，副園長，教頭，主幹保育教諭，指導保育教諭，保育教諭，助保育教諭，講師，主幹養護教諭，養護教諭，養護助教諭，</t>
  </si>
  <si>
    <t>　　　　　　その他教育・保育職員(具体的に記載）、調理員，事務職員等）について、記載してください。</t>
  </si>
  <si>
    <t>　　　　　　また、一時預かり事業、地域子育て支援拠点事業、放課後児童健全育成事業等の専従職員についても、記載してください。</t>
  </si>
  <si>
    <t>　　　２．　　「勤務形態」欄について、各施設・事業所の就業規則で定めた常勤職員の勤務時間を下回る者（常勤的非常勤職員、短時間勤務職員等）は、「非常勤」としてください。</t>
  </si>
  <si>
    <t>　　　３．　　「勤務分担」欄には、担当する学級・クラス名等を記載してください。</t>
  </si>
  <si>
    <t>　　　４．　　「基本給、月給、日給」欄には、前年４月及び本年４月分給与に係る基本給、月給、日給等を記載してください。　「円」の記載は不要です。</t>
  </si>
  <si>
    <t>　　　５．　　「直近２か月の実勤務時間数」欄には、監査実施月の前月、前々月の非常勤職員の実勤務時間数を記載してください。</t>
  </si>
  <si>
    <t>　　　６．　　「備考」欄には、法人役員及び施設長と親族等特別な関係にある職員については、その関係を記載すること。〈記載例〉「施設長の妻」、「理事長の長男」、「○○理事の甥」等</t>
  </si>
  <si>
    <t>　　　　　　　また、産休・育休中の職員については、その旨記載してください。</t>
  </si>
  <si>
    <t>　　　７．　　使用しない行については、削除してください。</t>
  </si>
  <si>
    <t>【社会福祉法人】</t>
    <rPh sb="1" eb="7">
      <t>シャカイ</t>
    </rPh>
    <phoneticPr fontId="1"/>
  </si>
  <si>
    <t>【学校法人】</t>
    <rPh sb="1" eb="3">
      <t>ガッコウ</t>
    </rPh>
    <rPh sb="3" eb="5">
      <t>ホウジン</t>
    </rPh>
    <phoneticPr fontId="1"/>
  </si>
  <si>
    <t>資金収支計算書</t>
    <rPh sb="0" eb="2">
      <t>シキン</t>
    </rPh>
    <rPh sb="2" eb="4">
      <t>シュウシ</t>
    </rPh>
    <rPh sb="4" eb="7">
      <t>ケイサンショ</t>
    </rPh>
    <phoneticPr fontId="1"/>
  </si>
  <si>
    <t>全て前年度分</t>
    <rPh sb="0" eb="1">
      <t>スベ</t>
    </rPh>
    <rPh sb="2" eb="5">
      <t>ゼンネンド</t>
    </rPh>
    <rPh sb="5" eb="6">
      <t>フン</t>
    </rPh>
    <phoneticPr fontId="1"/>
  </si>
  <si>
    <t>事業活動計算書</t>
    <rPh sb="0" eb="2">
      <t>ジギョウ</t>
    </rPh>
    <rPh sb="2" eb="4">
      <t>カツドウ</t>
    </rPh>
    <rPh sb="4" eb="7">
      <t>ケイサンショ</t>
    </rPh>
    <phoneticPr fontId="1"/>
  </si>
  <si>
    <t>資金収支内訳表</t>
    <rPh sb="0" eb="2">
      <t>シキン</t>
    </rPh>
    <rPh sb="2" eb="4">
      <t>シュウシ</t>
    </rPh>
    <rPh sb="4" eb="6">
      <t>ウチワケ</t>
    </rPh>
    <rPh sb="6" eb="7">
      <t>ヒョウ</t>
    </rPh>
    <phoneticPr fontId="1"/>
  </si>
  <si>
    <t>貸借対照表</t>
    <rPh sb="0" eb="2">
      <t>タイシャク</t>
    </rPh>
    <rPh sb="2" eb="5">
      <t>タイショウヒョウ</t>
    </rPh>
    <phoneticPr fontId="1"/>
  </si>
  <si>
    <t>人件費支出内訳表</t>
    <rPh sb="0" eb="3">
      <t>ジンケンヒ</t>
    </rPh>
    <rPh sb="3" eb="5">
      <t>シシュツ</t>
    </rPh>
    <rPh sb="5" eb="7">
      <t>ウチワケ</t>
    </rPh>
    <rPh sb="7" eb="8">
      <t>ヒョウ</t>
    </rPh>
    <phoneticPr fontId="1"/>
  </si>
  <si>
    <t>基本財産及びその他の固定資産明細書（別紙１）</t>
    <rPh sb="0" eb="2">
      <t>キホン</t>
    </rPh>
    <rPh sb="2" eb="4">
      <t>ザイサン</t>
    </rPh>
    <rPh sb="4" eb="5">
      <t>オヨ</t>
    </rPh>
    <rPh sb="8" eb="9">
      <t>タ</t>
    </rPh>
    <rPh sb="10" eb="12">
      <t>コテイ</t>
    </rPh>
    <rPh sb="12" eb="14">
      <t>シサン</t>
    </rPh>
    <rPh sb="14" eb="16">
      <t>メイサイ</t>
    </rPh>
    <rPh sb="16" eb="17">
      <t>ショ</t>
    </rPh>
    <rPh sb="18" eb="20">
      <t>ベッシ</t>
    </rPh>
    <phoneticPr fontId="1"/>
  </si>
  <si>
    <t>活動区分資金収支計算書</t>
    <rPh sb="0" eb="2">
      <t>カツドウ</t>
    </rPh>
    <rPh sb="2" eb="4">
      <t>クブン</t>
    </rPh>
    <rPh sb="4" eb="11">
      <t>シキン</t>
    </rPh>
    <phoneticPr fontId="1"/>
  </si>
  <si>
    <t>引当金明細書（別紙２）</t>
    <rPh sb="0" eb="2">
      <t>ヒキアテ</t>
    </rPh>
    <rPh sb="2" eb="3">
      <t>キン</t>
    </rPh>
    <rPh sb="3" eb="5">
      <t>メイサイ</t>
    </rPh>
    <rPh sb="5" eb="6">
      <t>ショ</t>
    </rPh>
    <rPh sb="7" eb="9">
      <t>ベッシ</t>
    </rPh>
    <phoneticPr fontId="1"/>
  </si>
  <si>
    <t>事業活動収支計算書</t>
    <rPh sb="0" eb="2">
      <t>ジギョウ</t>
    </rPh>
    <rPh sb="2" eb="4">
      <t>カツドウ</t>
    </rPh>
    <rPh sb="4" eb="6">
      <t>シュウシ</t>
    </rPh>
    <rPh sb="6" eb="9">
      <t>ケイサンショ</t>
    </rPh>
    <phoneticPr fontId="1"/>
  </si>
  <si>
    <t>拠点区分資金収支明細書（別紙３）</t>
    <rPh sb="0" eb="2">
      <t>キョテン</t>
    </rPh>
    <rPh sb="2" eb="4">
      <t>クブン</t>
    </rPh>
    <rPh sb="4" eb="6">
      <t>シキン</t>
    </rPh>
    <rPh sb="6" eb="8">
      <t>シュウシ</t>
    </rPh>
    <rPh sb="8" eb="10">
      <t>メイサイ</t>
    </rPh>
    <rPh sb="10" eb="11">
      <t>ショ</t>
    </rPh>
    <rPh sb="12" eb="14">
      <t>ベッシ</t>
    </rPh>
    <phoneticPr fontId="1"/>
  </si>
  <si>
    <t>事業活動収支内訳表</t>
    <rPh sb="0" eb="2">
      <t>ジギョウ</t>
    </rPh>
    <rPh sb="2" eb="4">
      <t>カツドウ</t>
    </rPh>
    <rPh sb="4" eb="6">
      <t>シュウシ</t>
    </rPh>
    <rPh sb="6" eb="8">
      <t>ウチワケ</t>
    </rPh>
    <rPh sb="8" eb="9">
      <t>ヒョウ</t>
    </rPh>
    <phoneticPr fontId="1"/>
  </si>
  <si>
    <t>拠点区分事業活動明細書（別紙４）</t>
    <rPh sb="0" eb="2">
      <t>キョテン</t>
    </rPh>
    <rPh sb="2" eb="4">
      <t>クブン</t>
    </rPh>
    <rPh sb="4" eb="6">
      <t>ジギョウ</t>
    </rPh>
    <rPh sb="6" eb="8">
      <t>カツドウ</t>
    </rPh>
    <rPh sb="8" eb="10">
      <t>メイサイ</t>
    </rPh>
    <rPh sb="10" eb="11">
      <t>ショ</t>
    </rPh>
    <rPh sb="12" eb="14">
      <t>ベッシ</t>
    </rPh>
    <phoneticPr fontId="1"/>
  </si>
  <si>
    <t>貸借対照表</t>
    <rPh sb="0" eb="5">
      <t>タイシャク</t>
    </rPh>
    <phoneticPr fontId="1"/>
  </si>
  <si>
    <t>財産目録（別紙５）</t>
    <rPh sb="0" eb="2">
      <t>ザイサン</t>
    </rPh>
    <rPh sb="2" eb="4">
      <t>モクロク</t>
    </rPh>
    <rPh sb="5" eb="7">
      <t>ベッシ</t>
    </rPh>
    <phoneticPr fontId="1"/>
  </si>
  <si>
    <t>固定資産明細表</t>
    <phoneticPr fontId="1"/>
  </si>
  <si>
    <t>その他重要な事項に係る明細書（別紙①～⑲）</t>
    <rPh sb="2" eb="3">
      <t>タ</t>
    </rPh>
    <rPh sb="3" eb="5">
      <t>ジュウヨウ</t>
    </rPh>
    <rPh sb="6" eb="8">
      <t>ジコウ</t>
    </rPh>
    <rPh sb="9" eb="10">
      <t>カカ</t>
    </rPh>
    <rPh sb="11" eb="13">
      <t>メイサイ</t>
    </rPh>
    <rPh sb="13" eb="14">
      <t>ショ</t>
    </rPh>
    <phoneticPr fontId="1"/>
  </si>
  <si>
    <t>借入金明細表</t>
    <phoneticPr fontId="1"/>
  </si>
  <si>
    <t>預金残高証明書</t>
    <rPh sb="0" eb="2">
      <t>ヨキン</t>
    </rPh>
    <rPh sb="2" eb="4">
      <t>ザンダカ</t>
    </rPh>
    <rPh sb="4" eb="7">
      <t>ショウメイショ</t>
    </rPh>
    <phoneticPr fontId="1"/>
  </si>
  <si>
    <t>基本金明細表</t>
    <rPh sb="0" eb="2">
      <t>キホン</t>
    </rPh>
    <rPh sb="2" eb="3">
      <t>キン</t>
    </rPh>
    <phoneticPr fontId="1"/>
  </si>
  <si>
    <t>固定資産管理台帳</t>
    <rPh sb="0" eb="2">
      <t>コテイ</t>
    </rPh>
    <rPh sb="2" eb="4">
      <t>シサン</t>
    </rPh>
    <rPh sb="4" eb="6">
      <t>カンリ</t>
    </rPh>
    <rPh sb="6" eb="8">
      <t>ダイチョウ</t>
    </rPh>
    <phoneticPr fontId="1"/>
  </si>
  <si>
    <t>独立監査人の監査報告書</t>
    <rPh sb="0" eb="2">
      <t>ドクリツ</t>
    </rPh>
    <rPh sb="2" eb="4">
      <t>カンサ</t>
    </rPh>
    <rPh sb="4" eb="5">
      <t>ニン</t>
    </rPh>
    <rPh sb="6" eb="8">
      <t>カンサ</t>
    </rPh>
    <rPh sb="8" eb="11">
      <t>ホウコクショ</t>
    </rPh>
    <phoneticPr fontId="1"/>
  </si>
  <si>
    <t>会計に関する資料</t>
    <rPh sb="0" eb="2">
      <t>カイケイ</t>
    </rPh>
    <rPh sb="3" eb="4">
      <t>カン</t>
    </rPh>
    <rPh sb="6" eb="8">
      <t>シリョウ</t>
    </rPh>
    <phoneticPr fontId="1"/>
  </si>
  <si>
    <t>提出資料</t>
    <rPh sb="0" eb="2">
      <t>テイシュツ</t>
    </rPh>
    <rPh sb="2" eb="4">
      <t>シリョウ</t>
    </rPh>
    <phoneticPr fontId="1"/>
  </si>
  <si>
    <t>（注）　添付書類への原本証明は不要です。</t>
    <rPh sb="1" eb="2">
      <t>チュウ</t>
    </rPh>
    <rPh sb="15" eb="17">
      <t>フヨウ</t>
    </rPh>
    <phoneticPr fontId="1"/>
  </si>
  <si>
    <t>※以下の資料については、和歌山市による会計監査を実施する場合のみ提出お願いします。</t>
    <rPh sb="1" eb="3">
      <t>イカ</t>
    </rPh>
    <rPh sb="4" eb="6">
      <t>シリョウ</t>
    </rPh>
    <rPh sb="12" eb="16">
      <t>ワカヤマシ</t>
    </rPh>
    <rPh sb="19" eb="21">
      <t>カイケイ</t>
    </rPh>
    <rPh sb="21" eb="23">
      <t>カンサ</t>
    </rPh>
    <rPh sb="24" eb="26">
      <t>ジッシ</t>
    </rPh>
    <rPh sb="28" eb="30">
      <t>バアイ</t>
    </rPh>
    <rPh sb="32" eb="34">
      <t>テイシュツ</t>
    </rPh>
    <rPh sb="35" eb="36">
      <t>ネガ</t>
    </rPh>
    <phoneticPr fontId="1"/>
  </si>
  <si>
    <t>社会福祉法人のみ提出</t>
    <rPh sb="0" eb="6">
      <t>シャカイ</t>
    </rPh>
    <rPh sb="8" eb="10">
      <t>テイシュツ</t>
    </rPh>
    <phoneticPr fontId="1"/>
  </si>
  <si>
    <t>　（１）保健室に常備している救急用品・薬品</t>
    <rPh sb="4" eb="7">
      <t>ホケンシツ</t>
    </rPh>
    <rPh sb="8" eb="10">
      <t>ジョウビ</t>
    </rPh>
    <rPh sb="14" eb="16">
      <t>キュウキュウ</t>
    </rPh>
    <rPh sb="16" eb="18">
      <t>ヨウヒン</t>
    </rPh>
    <rPh sb="19" eb="21">
      <t>ヤクヒン</t>
    </rPh>
    <phoneticPr fontId="1"/>
  </si>
  <si>
    <t>（注）　園で作成している資料で、本表について代用できる場合はその写しを添付して差し支えありません。</t>
  </si>
  <si>
    <t>令和</t>
    <rPh sb="0" eb="2">
      <t>レイワ</t>
    </rPh>
    <phoneticPr fontId="1"/>
  </si>
  <si>
    <t>　（９）　法令遵守</t>
    <rPh sb="5" eb="7">
      <t>ホウレイ</t>
    </rPh>
    <rPh sb="7" eb="9">
      <t>ジュンシュ</t>
    </rPh>
    <phoneticPr fontId="1"/>
  </si>
  <si>
    <t>有　　無</t>
    <rPh sb="0" eb="1">
      <t>アリ</t>
    </rPh>
    <rPh sb="3" eb="4">
      <t>ム</t>
    </rPh>
    <phoneticPr fontId="1"/>
  </si>
  <si>
    <t>調書作成上の留意事項</t>
    <rPh sb="0" eb="2">
      <t>チョウショ</t>
    </rPh>
    <rPh sb="2" eb="5">
      <t>サクセイジョウ</t>
    </rPh>
    <rPh sb="6" eb="8">
      <t>リュウイ</t>
    </rPh>
    <rPh sb="8" eb="10">
      <t>ジコウ</t>
    </rPh>
    <phoneticPr fontId="1"/>
  </si>
  <si>
    <t>　７．　調書提出にあたっては、巻末の「提出資料チェックシート」を必ず確認してください。</t>
    <rPh sb="4" eb="6">
      <t>チョウショ</t>
    </rPh>
    <rPh sb="6" eb="8">
      <t>テイシュツ</t>
    </rPh>
    <rPh sb="15" eb="17">
      <t>カンマツ</t>
    </rPh>
    <rPh sb="19" eb="21">
      <t>テイシュツ</t>
    </rPh>
    <rPh sb="21" eb="23">
      <t>シリョウ</t>
    </rPh>
    <rPh sb="32" eb="33">
      <t>カナラ</t>
    </rPh>
    <rPh sb="34" eb="36">
      <t>カクニン</t>
    </rPh>
    <phoneticPr fontId="1"/>
  </si>
  <si>
    <t>調　書　作　成　者</t>
    <rPh sb="0" eb="1">
      <t>チョウ</t>
    </rPh>
    <rPh sb="2" eb="3">
      <t>ショ</t>
    </rPh>
    <rPh sb="4" eb="5">
      <t>サク</t>
    </rPh>
    <rPh sb="6" eb="7">
      <t>シゲル</t>
    </rPh>
    <rPh sb="8" eb="9">
      <t>シャ</t>
    </rPh>
    <phoneticPr fontId="1"/>
  </si>
  <si>
    <t>★一般監査点検調書（本調書）</t>
    <rPh sb="1" eb="5">
      <t>イッパンカンサ</t>
    </rPh>
    <rPh sb="5" eb="7">
      <t>テンケン</t>
    </rPh>
    <rPh sb="7" eb="9">
      <t>チョウショ</t>
    </rPh>
    <rPh sb="10" eb="11">
      <t>ホン</t>
    </rPh>
    <rPh sb="11" eb="13">
      <t>チョウショ</t>
    </rPh>
    <phoneticPr fontId="1"/>
  </si>
  <si>
    <t>　（２）　利用定員及び在園児数の状況</t>
    <rPh sb="5" eb="7">
      <t>リヨウ</t>
    </rPh>
    <rPh sb="7" eb="9">
      <t>テイイン</t>
    </rPh>
    <rPh sb="9" eb="10">
      <t>オヨ</t>
    </rPh>
    <rPh sb="11" eb="12">
      <t>ザイ</t>
    </rPh>
    <rPh sb="12" eb="13">
      <t>エン</t>
    </rPh>
    <rPh sb="14" eb="15">
      <t>スウ</t>
    </rPh>
    <rPh sb="16" eb="18">
      <t>ジョウキョウ</t>
    </rPh>
    <phoneticPr fontId="1"/>
  </si>
  <si>
    <t>　（７）　園児の日課及び登降園児数</t>
    <rPh sb="5" eb="7">
      <t>エンジ</t>
    </rPh>
    <rPh sb="8" eb="10">
      <t>ニッカ</t>
    </rPh>
    <rPh sb="10" eb="11">
      <t>オヨ</t>
    </rPh>
    <rPh sb="12" eb="13">
      <t>トウ</t>
    </rPh>
    <rPh sb="14" eb="16">
      <t>エンジ</t>
    </rPh>
    <rPh sb="15" eb="16">
      <t>ジ</t>
    </rPh>
    <rPh sb="16" eb="17">
      <t>スウ</t>
    </rPh>
    <phoneticPr fontId="1"/>
  </si>
  <si>
    <t>　（２）　子育て支援事業（（１）地域子ども・子育て支援事業以外）</t>
    <rPh sb="5" eb="7">
      <t>コソダ</t>
    </rPh>
    <rPh sb="8" eb="10">
      <t>シエン</t>
    </rPh>
    <rPh sb="10" eb="12">
      <t>ジギョウ</t>
    </rPh>
    <rPh sb="16" eb="18">
      <t>チイキ</t>
    </rPh>
    <rPh sb="18" eb="19">
      <t>コ</t>
    </rPh>
    <rPh sb="22" eb="24">
      <t>コソダ</t>
    </rPh>
    <rPh sb="25" eb="27">
      <t>シエン</t>
    </rPh>
    <rPh sb="27" eb="29">
      <t>ジギョウ</t>
    </rPh>
    <rPh sb="29" eb="31">
      <t>イガイ</t>
    </rPh>
    <phoneticPr fontId="1"/>
  </si>
  <si>
    <t xml:space="preserve"> （２）教育・保育の提供日数及び時間</t>
    <rPh sb="4" eb="6">
      <t>キョウイク</t>
    </rPh>
    <rPh sb="7" eb="9">
      <t>ホイク</t>
    </rPh>
    <rPh sb="10" eb="12">
      <t>テイキョウ</t>
    </rPh>
    <rPh sb="12" eb="14">
      <t>ニッスウ</t>
    </rPh>
    <rPh sb="14" eb="15">
      <t>オヨ</t>
    </rPh>
    <rPh sb="16" eb="18">
      <t>ジカン</t>
    </rPh>
    <phoneticPr fontId="1"/>
  </si>
  <si>
    <t>　（３）一斉休園及び希望保育の状況（本年度）</t>
    <rPh sb="4" eb="6">
      <t>イッセイ</t>
    </rPh>
    <rPh sb="6" eb="8">
      <t>キュウエン</t>
    </rPh>
    <rPh sb="8" eb="9">
      <t>オヨ</t>
    </rPh>
    <rPh sb="10" eb="12">
      <t>キボウ</t>
    </rPh>
    <rPh sb="12" eb="14">
      <t>ホイク</t>
    </rPh>
    <rPh sb="15" eb="17">
      <t>ジョウキョウ</t>
    </rPh>
    <phoneticPr fontId="1"/>
  </si>
  <si>
    <t>④安全対策について</t>
    <rPh sb="1" eb="3">
      <t>アンゼン</t>
    </rPh>
    <rPh sb="3" eb="5">
      <t>タイサク</t>
    </rPh>
    <phoneticPr fontId="1"/>
  </si>
  <si>
    <t>　（４）　土地、建物及び設備の状況</t>
    <rPh sb="5" eb="7">
      <t>トチ</t>
    </rPh>
    <rPh sb="10" eb="11">
      <t>オヨ</t>
    </rPh>
    <phoneticPr fontId="1"/>
  </si>
  <si>
    <t>　（１）　教職員調</t>
    <rPh sb="5" eb="8">
      <t>キョウショクイン</t>
    </rPh>
    <rPh sb="6" eb="8">
      <t>ショクイン</t>
    </rPh>
    <rPh sb="8" eb="9">
      <t>チョウ</t>
    </rPh>
    <phoneticPr fontId="1"/>
  </si>
  <si>
    <t>　（１）　保健室に常備している救急用品・薬品</t>
    <rPh sb="5" eb="8">
      <t>ホケンシツ</t>
    </rPh>
    <rPh sb="9" eb="11">
      <t>ジョウビ</t>
    </rPh>
    <rPh sb="15" eb="17">
      <t>キュウキュウ</t>
    </rPh>
    <rPh sb="17" eb="19">
      <t>ヨウヒン</t>
    </rPh>
    <rPh sb="20" eb="22">
      <t>ヤクヒン</t>
    </rPh>
    <phoneticPr fontId="1"/>
  </si>
  <si>
    <t>　（８）　通園バスの運用状況</t>
    <rPh sb="5" eb="7">
      <t>ツウエン</t>
    </rPh>
    <rPh sb="10" eb="12">
      <t>ウンヨウ</t>
    </rPh>
    <rPh sb="12" eb="14">
      <t>ジョウキョウ</t>
    </rPh>
    <phoneticPr fontId="1"/>
  </si>
  <si>
    <t>　（４）土地、建物及び設備の状況</t>
    <rPh sb="4" eb="6">
      <t>トチ</t>
    </rPh>
    <rPh sb="7" eb="9">
      <t>タテモノ</t>
    </rPh>
    <rPh sb="9" eb="10">
      <t>オヨ</t>
    </rPh>
    <rPh sb="11" eb="13">
      <t>セツビ</t>
    </rPh>
    <rPh sb="14" eb="16">
      <t>ジョウキョウ</t>
    </rPh>
    <phoneticPr fontId="1"/>
  </si>
  <si>
    <t>保健計画</t>
    <rPh sb="0" eb="2">
      <t>ホケン</t>
    </rPh>
    <rPh sb="2" eb="4">
      <t>ケイカク</t>
    </rPh>
    <phoneticPr fontId="1"/>
  </si>
  <si>
    <t>安全計画</t>
    <rPh sb="0" eb="2">
      <t>アンゼン</t>
    </rPh>
    <rPh sb="2" eb="4">
      <t>ケイカク</t>
    </rPh>
    <phoneticPr fontId="1"/>
  </si>
  <si>
    <t>薬品
（常備している
薬品を記載）</t>
    <rPh sb="0" eb="2">
      <t>ヤクヒン</t>
    </rPh>
    <rPh sb="4" eb="6">
      <t>ジョウビ</t>
    </rPh>
    <rPh sb="11" eb="13">
      <t>ヤクヒン</t>
    </rPh>
    <rPh sb="14" eb="16">
      <t>キサイ</t>
    </rPh>
    <phoneticPr fontId="1"/>
  </si>
  <si>
    <t>⑦ヒヤリ・ハット事例の記録</t>
    <rPh sb="8" eb="10">
      <t>ジレイ</t>
    </rPh>
    <phoneticPr fontId="1"/>
  </si>
  <si>
    <t>⑪業務継続計画の策定</t>
    <rPh sb="1" eb="3">
      <t>ギョウム</t>
    </rPh>
    <rPh sb="3" eb="5">
      <t>ケイゾク</t>
    </rPh>
    <rPh sb="5" eb="7">
      <t>ケイカク</t>
    </rPh>
    <rPh sb="8" eb="10">
      <t>サクテイ</t>
    </rPh>
    <phoneticPr fontId="1"/>
  </si>
  <si>
    <t>⑫業務継続計画を策定している場合、職員への周知方法</t>
    <rPh sb="1" eb="3">
      <t>ギョウム</t>
    </rPh>
    <rPh sb="3" eb="5">
      <t>ケイゾク</t>
    </rPh>
    <rPh sb="5" eb="7">
      <t>ケイカク</t>
    </rPh>
    <rPh sb="8" eb="10">
      <t>サクテイ</t>
    </rPh>
    <rPh sb="14" eb="16">
      <t>バアイ</t>
    </rPh>
    <rPh sb="17" eb="19">
      <t>ショクイン</t>
    </rPh>
    <rPh sb="21" eb="23">
      <t>シュウチ</t>
    </rPh>
    <rPh sb="23" eb="25">
      <t>ホウホウ</t>
    </rPh>
    <phoneticPr fontId="1"/>
  </si>
  <si>
    <t>　（８）通園バスの運用状況</t>
    <rPh sb="4" eb="6">
      <t>ツウエン</t>
    </rPh>
    <rPh sb="5" eb="6">
      <t>エン</t>
    </rPh>
    <rPh sb="9" eb="11">
      <t>ウンヨウ</t>
    </rPh>
    <rPh sb="11" eb="13">
      <t>ジョウキョウ</t>
    </rPh>
    <phoneticPr fontId="1"/>
  </si>
  <si>
    <t>　通園バス運用に関する安全マニュアルの有無</t>
    <rPh sb="1" eb="3">
      <t>ツウエン</t>
    </rPh>
    <rPh sb="5" eb="7">
      <t>ウンヨウ</t>
    </rPh>
    <rPh sb="8" eb="9">
      <t>カン</t>
    </rPh>
    <rPh sb="11" eb="13">
      <t>アンゼン</t>
    </rPh>
    <rPh sb="19" eb="21">
      <t>ウム</t>
    </rPh>
    <phoneticPr fontId="1"/>
  </si>
  <si>
    <t>　通園バスへの安全装置の設置の有無</t>
    <rPh sb="1" eb="3">
      <t>ツウエン</t>
    </rPh>
    <rPh sb="7" eb="9">
      <t>アンゼン</t>
    </rPh>
    <rPh sb="9" eb="11">
      <t>ソウチ</t>
    </rPh>
    <rPh sb="12" eb="14">
      <t>セッチ</t>
    </rPh>
    <rPh sb="15" eb="17">
      <t>ウム</t>
    </rPh>
    <phoneticPr fontId="1"/>
  </si>
  <si>
    <t>①園則又は運営規程の有無</t>
    <rPh sb="1" eb="2">
      <t>ガクエン</t>
    </rPh>
    <rPh sb="2" eb="3">
      <t>ソク</t>
    </rPh>
    <rPh sb="3" eb="4">
      <t>マタ</t>
    </rPh>
    <rPh sb="5" eb="9">
      <t>ウンエイキテイ</t>
    </rPh>
    <rPh sb="10" eb="12">
      <t>ウム</t>
    </rPh>
    <phoneticPr fontId="1"/>
  </si>
  <si>
    <t>②園則又は運営規程の変更</t>
    <rPh sb="1" eb="2">
      <t>エン</t>
    </rPh>
    <rPh sb="2" eb="3">
      <t>ソク</t>
    </rPh>
    <rPh sb="3" eb="4">
      <t>マタ</t>
    </rPh>
    <rPh sb="5" eb="7">
      <t>ウンエイ</t>
    </rPh>
    <rPh sb="7" eb="9">
      <t>キテイ</t>
    </rPh>
    <phoneticPr fontId="1"/>
  </si>
  <si>
    <t>保護者に対する子育て支援の内容</t>
    <rPh sb="0" eb="3">
      <t>ホゴシャ</t>
    </rPh>
    <rPh sb="4" eb="5">
      <t>タイ</t>
    </rPh>
    <rPh sb="7" eb="9">
      <t>コソダ</t>
    </rPh>
    <rPh sb="10" eb="12">
      <t>シエン</t>
    </rPh>
    <rPh sb="13" eb="15">
      <t>ナイヨウ</t>
    </rPh>
    <phoneticPr fontId="1"/>
  </si>
  <si>
    <t>（入園・退園・転園・休園及び卒園に関する事項）</t>
    <rPh sb="1" eb="3">
      <t>ニュウエン</t>
    </rPh>
    <rPh sb="4" eb="6">
      <t>タイエン</t>
    </rPh>
    <rPh sb="7" eb="9">
      <t>テンエン</t>
    </rPh>
    <rPh sb="10" eb="12">
      <t>キュウエン</t>
    </rPh>
    <rPh sb="12" eb="13">
      <t>オヨ</t>
    </rPh>
    <rPh sb="14" eb="16">
      <t>ソツエン</t>
    </rPh>
    <rPh sb="17" eb="18">
      <t>カン</t>
    </rPh>
    <rPh sb="20" eb="22">
      <t>ジコウ</t>
    </rPh>
    <phoneticPr fontId="1"/>
  </si>
  <si>
    <t xml:space="preserve">保護者負担の種類、支払を求める理由及びその額 </t>
    <rPh sb="0" eb="3">
      <t>ホゴシャ</t>
    </rPh>
    <rPh sb="3" eb="5">
      <t>フタン</t>
    </rPh>
    <phoneticPr fontId="1"/>
  </si>
  <si>
    <t>園則
又は
運営規程
記載事項</t>
    <rPh sb="0" eb="2">
      <t>エンソク</t>
    </rPh>
    <rPh sb="3" eb="4">
      <t>マタ</t>
    </rPh>
    <rPh sb="6" eb="8">
      <t>ウンエイ</t>
    </rPh>
    <rPh sb="8" eb="10">
      <t>キテイ</t>
    </rPh>
    <rPh sb="11" eb="13">
      <t>キサイ</t>
    </rPh>
    <rPh sb="13" eb="15">
      <t>ジコウ</t>
    </rPh>
    <phoneticPr fontId="1"/>
  </si>
  <si>
    <t>　提出資料チェックシート</t>
    <rPh sb="1" eb="3">
      <t>テイシュツ</t>
    </rPh>
    <rPh sb="3" eb="5">
      <t>シリョウ</t>
    </rPh>
    <phoneticPr fontId="1"/>
  </si>
  <si>
    <t>　①時間外手当の計算式</t>
    <rPh sb="2" eb="4">
      <t>ジカン</t>
    </rPh>
    <rPh sb="4" eb="5">
      <t>ガイ</t>
    </rPh>
    <rPh sb="5" eb="7">
      <t>テア</t>
    </rPh>
    <rPh sb="8" eb="10">
      <t>ケイサン</t>
    </rPh>
    <rPh sb="10" eb="11">
      <t>シキ</t>
    </rPh>
    <phoneticPr fontId="1"/>
  </si>
  <si>
    <t>　②保育教諭・調理員の初任給の状況</t>
    <rPh sb="2" eb="4">
      <t>ホイク</t>
    </rPh>
    <rPh sb="4" eb="6">
      <t>キョウユ</t>
    </rPh>
    <rPh sb="7" eb="10">
      <t>チョウリイン</t>
    </rPh>
    <rPh sb="11" eb="14">
      <t>ショニンキュウ</t>
    </rPh>
    <rPh sb="15" eb="17">
      <t>ジョウキョウ</t>
    </rPh>
    <phoneticPr fontId="1"/>
  </si>
  <si>
    <t>　①職員数５０人以上</t>
    <rPh sb="2" eb="5">
      <t>ショクインスウ</t>
    </rPh>
    <rPh sb="7" eb="10">
      <t>ニンイジョウ</t>
    </rPh>
    <phoneticPr fontId="1"/>
  </si>
  <si>
    <t>　④賞与の支給状況</t>
    <rPh sb="2" eb="4">
      <t>ショウヨ</t>
    </rPh>
    <rPh sb="5" eb="7">
      <t>シキュウ</t>
    </rPh>
    <rPh sb="7" eb="9">
      <t>ジョウキョウ</t>
    </rPh>
    <phoneticPr fontId="1"/>
  </si>
  <si>
    <t>　①教育・保育の目標</t>
    <rPh sb="2" eb="4">
      <t>キョウイク</t>
    </rPh>
    <rPh sb="5" eb="7">
      <t>ホイク</t>
    </rPh>
    <rPh sb="8" eb="10">
      <t>モクヒョウ</t>
    </rPh>
    <phoneticPr fontId="1"/>
  </si>
  <si>
    <t>　②具体的なねらいと内容、配慮事項</t>
    <rPh sb="2" eb="5">
      <t>グタイテキ</t>
    </rPh>
    <rPh sb="10" eb="12">
      <t>ナイヨウ</t>
    </rPh>
    <rPh sb="13" eb="15">
      <t>ハイリョ</t>
    </rPh>
    <rPh sb="15" eb="17">
      <t>ジコウ</t>
    </rPh>
    <phoneticPr fontId="1"/>
  </si>
  <si>
    <t>　③全体的な計画（教育課程、保育課程等）</t>
    <rPh sb="2" eb="5">
      <t>ゼンタイテキ</t>
    </rPh>
    <rPh sb="6" eb="8">
      <t>ケイカク</t>
    </rPh>
    <rPh sb="9" eb="11">
      <t>キョウイク</t>
    </rPh>
    <rPh sb="11" eb="13">
      <t>カテイ</t>
    </rPh>
    <rPh sb="14" eb="16">
      <t>ホイク</t>
    </rPh>
    <rPh sb="16" eb="19">
      <t>カテイトウ</t>
    </rPh>
    <phoneticPr fontId="1"/>
  </si>
  <si>
    <t>　①運営形態</t>
    <rPh sb="2" eb="4">
      <t>ウンエイ</t>
    </rPh>
    <rPh sb="4" eb="6">
      <t>ケイタイ</t>
    </rPh>
    <phoneticPr fontId="1"/>
  </si>
  <si>
    <t>　②実施状況</t>
    <rPh sb="2" eb="4">
      <t>ジッシ</t>
    </rPh>
    <rPh sb="4" eb="6">
      <t>ジョウキョウ</t>
    </rPh>
    <phoneticPr fontId="1"/>
  </si>
  <si>
    <t>　ア　１号認定子どもに対する給食</t>
    <rPh sb="4" eb="5">
      <t>ゴウ</t>
    </rPh>
    <rPh sb="5" eb="7">
      <t>ニンテイ</t>
    </rPh>
    <rPh sb="7" eb="8">
      <t>コ</t>
    </rPh>
    <rPh sb="11" eb="12">
      <t>タイ</t>
    </rPh>
    <rPh sb="14" eb="16">
      <t>キュウショク</t>
    </rPh>
    <phoneticPr fontId="1"/>
  </si>
  <si>
    <t>　イ　土曜日の給食の状況</t>
    <rPh sb="3" eb="5">
      <t>ドヨウ</t>
    </rPh>
    <rPh sb="5" eb="6">
      <t>ヒ</t>
    </rPh>
    <rPh sb="7" eb="9">
      <t>キュウショク</t>
    </rPh>
    <rPh sb="10" eb="12">
      <t>ジョウキョウ</t>
    </rPh>
    <phoneticPr fontId="1"/>
  </si>
  <si>
    <t>　③提供時間</t>
    <rPh sb="2" eb="4">
      <t>テイキョウ</t>
    </rPh>
    <rPh sb="4" eb="6">
      <t>ジカン</t>
    </rPh>
    <phoneticPr fontId="1"/>
  </si>
  <si>
    <t>　①献立の作成</t>
    <rPh sb="2" eb="4">
      <t>コンダテ</t>
    </rPh>
    <rPh sb="5" eb="7">
      <t>サクセイ</t>
    </rPh>
    <phoneticPr fontId="1"/>
  </si>
  <si>
    <t>　②献立の内容</t>
    <rPh sb="2" eb="4">
      <t>コンダテ</t>
    </rPh>
    <rPh sb="5" eb="7">
      <t>ナイヨウ</t>
    </rPh>
    <phoneticPr fontId="1"/>
  </si>
  <si>
    <t>　④離乳食の状況</t>
    <phoneticPr fontId="1"/>
  </si>
  <si>
    <t>　⑥食事指導</t>
    <rPh sb="2" eb="4">
      <t>ショクジ</t>
    </rPh>
    <rPh sb="4" eb="6">
      <t>シドウ</t>
    </rPh>
    <phoneticPr fontId="1"/>
  </si>
  <si>
    <t xml:space="preserve"> ①秘密保持のための措置</t>
    <rPh sb="2" eb="4">
      <t>ヒミツ</t>
    </rPh>
    <rPh sb="4" eb="6">
      <t>ホジ</t>
    </rPh>
    <rPh sb="10" eb="12">
      <t>ソチ</t>
    </rPh>
    <phoneticPr fontId="1"/>
  </si>
  <si>
    <t xml:space="preserve"> ②小学校等、他の施設・機関に対して、園児に関する情報を提供する際の、保護者からの同意の方法</t>
    <rPh sb="19" eb="21">
      <t>エンジ</t>
    </rPh>
    <rPh sb="35" eb="38">
      <t>ホゴシャ</t>
    </rPh>
    <rPh sb="41" eb="43">
      <t>ドウイ</t>
    </rPh>
    <rPh sb="44" eb="46">
      <t>ホウホウ</t>
    </rPh>
    <phoneticPr fontId="1"/>
  </si>
  <si>
    <t>　（2）　労働安全衛生法関係</t>
    <rPh sb="5" eb="7">
      <t>ロウドウ</t>
    </rPh>
    <rPh sb="7" eb="9">
      <t>アンゼン</t>
    </rPh>
    <rPh sb="9" eb="11">
      <t>エイセイ</t>
    </rPh>
    <rPh sb="11" eb="12">
      <t>ホウ</t>
    </rPh>
    <rPh sb="12" eb="14">
      <t>カンケイ</t>
    </rPh>
    <phoneticPr fontId="1"/>
  </si>
  <si>
    <t>　　②家庭において、子どもの養育に関する相談に応じ、必要な情報の提供等を行う事業</t>
    <rPh sb="26" eb="28">
      <t>ヒツヨウ</t>
    </rPh>
    <rPh sb="29" eb="31">
      <t>ジョウホウ</t>
    </rPh>
    <rPh sb="34" eb="35">
      <t>トウ</t>
    </rPh>
    <phoneticPr fontId="1"/>
  </si>
  <si>
    <t>②事故発生又はその再発防止のための指針の名称</t>
    <rPh sb="5" eb="6">
      <t>マタ</t>
    </rPh>
    <rPh sb="17" eb="19">
      <t>シシン</t>
    </rPh>
    <rPh sb="20" eb="22">
      <t>メイショウ</t>
    </rPh>
    <phoneticPr fontId="1"/>
  </si>
  <si>
    <t>　  ①認定こども園である旨の掲示場所</t>
    <rPh sb="4" eb="6">
      <t>ニンテイ</t>
    </rPh>
    <rPh sb="9" eb="10">
      <t>エン</t>
    </rPh>
    <rPh sb="13" eb="14">
      <t>ムネ</t>
    </rPh>
    <rPh sb="15" eb="17">
      <t>ケイジ</t>
    </rPh>
    <rPh sb="17" eb="19">
      <t>バショ</t>
    </rPh>
    <phoneticPr fontId="1"/>
  </si>
  <si>
    <t xml:space="preserve">    ②運営規程等重要事項の掲示</t>
    <rPh sb="5" eb="7">
      <t>ウンエイ</t>
    </rPh>
    <rPh sb="7" eb="9">
      <t>キテイ</t>
    </rPh>
    <rPh sb="9" eb="10">
      <t>トウ</t>
    </rPh>
    <rPh sb="10" eb="12">
      <t>ジュウヨウ</t>
    </rPh>
    <rPh sb="12" eb="14">
      <t>ジコウ</t>
    </rPh>
    <rPh sb="15" eb="17">
      <t>ケイジ</t>
    </rPh>
    <phoneticPr fontId="1"/>
  </si>
  <si>
    <t xml:space="preserve">   ③財務諸表等の掲示</t>
    <rPh sb="4" eb="6">
      <t>ザイム</t>
    </rPh>
    <rPh sb="6" eb="8">
      <t>ショヒョウ</t>
    </rPh>
    <rPh sb="8" eb="9">
      <t>トウ</t>
    </rPh>
    <rPh sb="10" eb="12">
      <t>ケイジ</t>
    </rPh>
    <phoneticPr fontId="1"/>
  </si>
  <si>
    <t>社会福祉法人は基本財産分</t>
    <rPh sb="0" eb="6">
      <t>シャカイ</t>
    </rPh>
    <rPh sb="7" eb="9">
      <t>キホン</t>
    </rPh>
    <rPh sb="9" eb="11">
      <t>ザイサン</t>
    </rPh>
    <rPh sb="11" eb="12">
      <t>ブン</t>
    </rPh>
    <phoneticPr fontId="1"/>
  </si>
  <si>
    <t>法人登記事項証明書(写し)</t>
    <rPh sb="0" eb="2">
      <t>ホウジン</t>
    </rPh>
    <rPh sb="2" eb="4">
      <t>トウキ</t>
    </rPh>
    <rPh sb="4" eb="6">
      <t>ジコウ</t>
    </rPh>
    <rPh sb="6" eb="9">
      <t>ショウメイショ</t>
    </rPh>
    <rPh sb="10" eb="11">
      <t>ウツ</t>
    </rPh>
    <phoneticPr fontId="1"/>
  </si>
  <si>
    <t>園舎、園庭に係る不動産登記事項証明書(写し）</t>
    <rPh sb="0" eb="1">
      <t>エン</t>
    </rPh>
    <rPh sb="1" eb="2">
      <t>シャ</t>
    </rPh>
    <rPh sb="3" eb="5">
      <t>エンテイ</t>
    </rPh>
    <rPh sb="6" eb="7">
      <t>カカ</t>
    </rPh>
    <rPh sb="8" eb="11">
      <t>フドウサン</t>
    </rPh>
    <rPh sb="11" eb="13">
      <t>トウキ</t>
    </rPh>
    <rPh sb="13" eb="15">
      <t>ジコウ</t>
    </rPh>
    <rPh sb="15" eb="18">
      <t>ショウメイショ</t>
    </rPh>
    <rPh sb="19" eb="20">
      <t>ウツ</t>
    </rPh>
    <phoneticPr fontId="1"/>
  </si>
  <si>
    <t>令和６年度　認定こども園（施設運営）　一般監査点検調書</t>
    <rPh sb="13" eb="15">
      <t>シセツ</t>
    </rPh>
    <rPh sb="15" eb="17">
      <t>ウンエイ</t>
    </rPh>
    <rPh sb="19" eb="23">
      <t>イッパンカンサ</t>
    </rPh>
    <rPh sb="23" eb="25">
      <t>テンケン</t>
    </rPh>
    <rPh sb="25" eb="27">
      <t>チョウショ</t>
    </rPh>
    <phoneticPr fontId="1"/>
  </si>
  <si>
    <t>職員数</t>
    <rPh sb="0" eb="2">
      <t>ショクイン</t>
    </rPh>
    <rPh sb="2" eb="3">
      <t>スウ</t>
    </rPh>
    <phoneticPr fontId="1"/>
  </si>
  <si>
    <t>非常勤職員の勤務時間</t>
    <rPh sb="0" eb="3">
      <t>ヒジョウキン</t>
    </rPh>
    <rPh sb="3" eb="5">
      <t>ショクイン</t>
    </rPh>
    <rPh sb="6" eb="8">
      <t>キンム</t>
    </rPh>
    <rPh sb="8" eb="10">
      <t>ジカン</t>
    </rPh>
    <phoneticPr fontId="1"/>
  </si>
  <si>
    <t>常勤換算</t>
    <rPh sb="0" eb="2">
      <t>ジョウキン</t>
    </rPh>
    <rPh sb="2" eb="4">
      <t>カンザン</t>
    </rPh>
    <phoneticPr fontId="1"/>
  </si>
  <si>
    <t>常勤</t>
    <rPh sb="0" eb="2">
      <t>ジョウキン</t>
    </rPh>
    <phoneticPr fontId="1"/>
  </si>
  <si>
    <t>施設長（園長）</t>
    <rPh sb="0" eb="2">
      <t>シセツ</t>
    </rPh>
    <rPh sb="2" eb="3">
      <t>チョウ</t>
    </rPh>
    <rPh sb="4" eb="6">
      <t>エンチョウ</t>
    </rPh>
    <phoneticPr fontId="1"/>
  </si>
  <si>
    <t>人</t>
    <rPh sb="0" eb="1">
      <t>ヒト</t>
    </rPh>
    <phoneticPr fontId="1"/>
  </si>
  <si>
    <t>常勤保育教諭の所定勤務時間</t>
    <rPh sb="0" eb="2">
      <t>ジョウキン</t>
    </rPh>
    <rPh sb="2" eb="4">
      <t>ホイク</t>
    </rPh>
    <rPh sb="4" eb="6">
      <t>キョウユ</t>
    </rPh>
    <rPh sb="7" eb="9">
      <t>ショテイ</t>
    </rPh>
    <rPh sb="9" eb="11">
      <t>キンム</t>
    </rPh>
    <rPh sb="11" eb="13">
      <t>ジカン</t>
    </rPh>
    <phoneticPr fontId="1"/>
  </si>
  <si>
    <r>
      <t xml:space="preserve">副園長・教頭
</t>
    </r>
    <r>
      <rPr>
        <sz val="8"/>
        <rFont val="ＭＳ Ｐ明朝"/>
        <family val="1"/>
        <charset val="128"/>
      </rPr>
      <t>（保育教諭である者）</t>
    </r>
    <rPh sb="0" eb="3">
      <t>フクエンチョウ</t>
    </rPh>
    <rPh sb="4" eb="6">
      <t>キョウトウ</t>
    </rPh>
    <rPh sb="8" eb="10">
      <t>ホイク</t>
    </rPh>
    <rPh sb="10" eb="12">
      <t>キョウユ</t>
    </rPh>
    <rPh sb="15" eb="16">
      <t>モノ</t>
    </rPh>
    <phoneticPr fontId="1"/>
  </si>
  <si>
    <t>栄養士</t>
    <rPh sb="0" eb="3">
      <t>エイヨウシ</t>
    </rPh>
    <phoneticPr fontId="1"/>
  </si>
  <si>
    <t>養護教諭</t>
    <rPh sb="0" eb="2">
      <t>ヨウゴ</t>
    </rPh>
    <rPh sb="2" eb="4">
      <t>キョウユ</t>
    </rPh>
    <phoneticPr fontId="1"/>
  </si>
  <si>
    <r>
      <t xml:space="preserve">副園長・教頭
</t>
    </r>
    <r>
      <rPr>
        <sz val="8"/>
        <rFont val="ＭＳ Ｐ明朝"/>
        <family val="1"/>
        <charset val="128"/>
      </rPr>
      <t>（保育教諭でない者）</t>
    </r>
    <rPh sb="0" eb="3">
      <t>フクエンチョウ</t>
    </rPh>
    <rPh sb="4" eb="6">
      <t>キョウトウ</t>
    </rPh>
    <rPh sb="8" eb="10">
      <t>ホイク</t>
    </rPh>
    <rPh sb="10" eb="12">
      <t>キョウユ</t>
    </rPh>
    <rPh sb="15" eb="16">
      <t>モノ</t>
    </rPh>
    <phoneticPr fontId="1"/>
  </si>
  <si>
    <t>保健師または看護師</t>
    <rPh sb="0" eb="3">
      <t>ホケンシ</t>
    </rPh>
    <rPh sb="6" eb="9">
      <t>カンゴシ</t>
    </rPh>
    <phoneticPr fontId="1"/>
  </si>
  <si>
    <t>配置基準（人）</t>
    <rPh sb="0" eb="2">
      <t>ハイチ</t>
    </rPh>
    <rPh sb="2" eb="4">
      <t>キジュン</t>
    </rPh>
    <rPh sb="5" eb="6">
      <t>ヒト</t>
    </rPh>
    <phoneticPr fontId="1"/>
  </si>
  <si>
    <t>直接、教育・保育に
従事する職員数（人）</t>
    <rPh sb="0" eb="2">
      <t>チョクセツ</t>
    </rPh>
    <rPh sb="3" eb="5">
      <t>キョウイク</t>
    </rPh>
    <rPh sb="6" eb="8">
      <t>ホイク</t>
    </rPh>
    <rPh sb="10" eb="12">
      <t>ジュウジ</t>
    </rPh>
    <rPh sb="14" eb="16">
      <t>ショクイン</t>
    </rPh>
    <rPh sb="16" eb="17">
      <t>スウ</t>
    </rPh>
    <rPh sb="18" eb="19">
      <t>ヒト</t>
    </rPh>
    <phoneticPr fontId="1"/>
  </si>
  <si>
    <t>基準</t>
    <rPh sb="0" eb="2">
      <t>キジュン</t>
    </rPh>
    <phoneticPr fontId="1"/>
  </si>
  <si>
    <t>配置基準数</t>
    <rPh sb="0" eb="2">
      <t>ハイチ</t>
    </rPh>
    <rPh sb="2" eb="4">
      <t>キジュン</t>
    </rPh>
    <rPh sb="4" eb="5">
      <t>スウ</t>
    </rPh>
    <phoneticPr fontId="1"/>
  </si>
  <si>
    <t>園児の年齢</t>
    <rPh sb="0" eb="2">
      <t>エンジ</t>
    </rPh>
    <rPh sb="3" eb="5">
      <t>ネンレイ</t>
    </rPh>
    <phoneticPr fontId="1"/>
  </si>
  <si>
    <t>0歳児</t>
    <rPh sb="1" eb="3">
      <t>サイジ</t>
    </rPh>
    <phoneticPr fontId="1"/>
  </si>
  <si>
    <t>常勤
教職員</t>
    <rPh sb="0" eb="2">
      <t>ジョウキン</t>
    </rPh>
    <rPh sb="3" eb="6">
      <t>キョウショクイン</t>
    </rPh>
    <phoneticPr fontId="1"/>
  </si>
  <si>
    <t>1歳児</t>
    <rPh sb="1" eb="3">
      <t>サイジ</t>
    </rPh>
    <phoneticPr fontId="1"/>
  </si>
  <si>
    <t>2歳児</t>
    <rPh sb="1" eb="3">
      <t>サイジ</t>
    </rPh>
    <phoneticPr fontId="1"/>
  </si>
  <si>
    <t>3歳児</t>
    <rPh sb="1" eb="3">
      <t>サイジ</t>
    </rPh>
    <phoneticPr fontId="1"/>
  </si>
  <si>
    <t>非常勤
教職員</t>
    <rPh sb="0" eb="1">
      <t>ヒ</t>
    </rPh>
    <rPh sb="1" eb="3">
      <t>ジョウキン</t>
    </rPh>
    <rPh sb="4" eb="7">
      <t>キョウショクイン</t>
    </rPh>
    <phoneticPr fontId="1"/>
  </si>
  <si>
    <t>4歳児以上</t>
    <rPh sb="1" eb="3">
      <t>サイジ</t>
    </rPh>
    <rPh sb="3" eb="5">
      <t>イジョウ</t>
    </rPh>
    <phoneticPr fontId="1"/>
  </si>
  <si>
    <t>　（４）職員配置の状況</t>
    <rPh sb="4" eb="6">
      <t>ショクイン</t>
    </rPh>
    <rPh sb="6" eb="8">
      <t>ハイチ</t>
    </rPh>
    <rPh sb="9" eb="11">
      <t>ジョウキョウ</t>
    </rPh>
    <phoneticPr fontId="1"/>
  </si>
  <si>
    <t>　（５）職員配置の状況（配置基準の適合状況）</t>
    <rPh sb="4" eb="6">
      <t>ショクイン</t>
    </rPh>
    <rPh sb="6" eb="8">
      <t>ハイチ</t>
    </rPh>
    <rPh sb="9" eb="11">
      <t>ジョウキョウ</t>
    </rPh>
    <rPh sb="12" eb="14">
      <t>ハイチ</t>
    </rPh>
    <rPh sb="14" eb="16">
      <t>キジュン</t>
    </rPh>
    <rPh sb="17" eb="19">
      <t>テキゴウ</t>
    </rPh>
    <rPh sb="19" eb="21">
      <t>ジョウキョウ</t>
    </rPh>
    <phoneticPr fontId="1"/>
  </si>
  <si>
    <t>2歳児</t>
    <rPh sb="1" eb="3">
      <t>サイジ</t>
    </rPh>
    <phoneticPr fontId="1"/>
  </si>
  <si>
    <t>５歳児</t>
    <phoneticPr fontId="1"/>
  </si>
  <si>
    <t>2歳児／満３歳児</t>
    <rPh sb="1" eb="3">
      <t>サイジ</t>
    </rPh>
    <rPh sb="4" eb="5">
      <t>マン</t>
    </rPh>
    <rPh sb="6" eb="8">
      <t>サイジ</t>
    </rPh>
    <phoneticPr fontId="1"/>
  </si>
  <si>
    <t>令和６年度</t>
    <phoneticPr fontId="1"/>
  </si>
  <si>
    <t>令和５年度
↓
令和６年度</t>
    <rPh sb="4" eb="5">
      <t>ド</t>
    </rPh>
    <rPh sb="12" eb="13">
      <t>ド</t>
    </rPh>
    <phoneticPr fontId="1"/>
  </si>
  <si>
    <t>令和５年度</t>
  </si>
  <si>
    <t>令和４年度
↓
令和５年度</t>
    <rPh sb="4" eb="5">
      <t>ド</t>
    </rPh>
    <rPh sb="12" eb="13">
      <t>ド</t>
    </rPh>
    <phoneticPr fontId="1"/>
  </si>
  <si>
    <t>令和４年度</t>
    <phoneticPr fontId="1"/>
  </si>
  <si>
    <t>令和３年度
↓
令和４年度</t>
    <rPh sb="4" eb="5">
      <t>ド</t>
    </rPh>
    <rPh sb="12" eb="13">
      <t>ド</t>
    </rPh>
    <phoneticPr fontId="1"/>
  </si>
  <si>
    <t>検食者の決定方法</t>
    <rPh sb="0" eb="2">
      <t>ケンショク</t>
    </rPh>
    <rPh sb="2" eb="3">
      <t>シャ</t>
    </rPh>
    <rPh sb="4" eb="6">
      <t>ケッテイ</t>
    </rPh>
    <rPh sb="6" eb="8">
      <t>ホウホウ</t>
    </rPh>
    <phoneticPr fontId="1"/>
  </si>
  <si>
    <t>保存量</t>
    <rPh sb="0" eb="2">
      <t>ホゾン</t>
    </rPh>
    <rPh sb="2" eb="3">
      <t>リョウ</t>
    </rPh>
    <phoneticPr fontId="1"/>
  </si>
  <si>
    <t>①保存食の状況</t>
    <rPh sb="1" eb="4">
      <t>ホゾンショク</t>
    </rPh>
    <rPh sb="5" eb="7">
      <t>ジョウキョウ</t>
    </rPh>
    <phoneticPr fontId="1"/>
  </si>
  <si>
    <t>　②貯水槽・高架槽の状況</t>
    <rPh sb="2" eb="5">
      <t>チョスイソウ</t>
    </rPh>
    <rPh sb="6" eb="8">
      <t>コウカ</t>
    </rPh>
    <rPh sb="8" eb="9">
      <t>ソウ</t>
    </rPh>
    <rPh sb="10" eb="12">
      <t>ジョウキョウ</t>
    </rPh>
    <phoneticPr fontId="1"/>
  </si>
  <si>
    <t>③検便の状況</t>
    <rPh sb="1" eb="3">
      <t>ケンベン</t>
    </rPh>
    <rPh sb="4" eb="6">
      <t>ジョウキョウ</t>
    </rPh>
    <phoneticPr fontId="1"/>
  </si>
  <si>
    <t>⑤検食の状況</t>
    <rPh sb="1" eb="3">
      <t>ケンショク</t>
    </rPh>
    <rPh sb="4" eb="6">
      <t>ジョウキョウ</t>
    </rPh>
    <phoneticPr fontId="1"/>
  </si>
  <si>
    <t>⑥スキムミルクの使用状況</t>
    <rPh sb="8" eb="10">
      <t>シヨウ</t>
    </rPh>
    <rPh sb="10" eb="12">
      <t>ジョウキョウ</t>
    </rPh>
    <phoneticPr fontId="1"/>
  </si>
  <si>
    <t>≦</t>
    <phoneticPr fontId="1"/>
  </si>
  <si>
    <t>本年度　月　１日現在</t>
    <phoneticPr fontId="1"/>
  </si>
  <si>
    <t>　（５）　職員配置基準（配置基準の適合状況）</t>
    <rPh sb="5" eb="7">
      <t>ショクイン</t>
    </rPh>
    <rPh sb="7" eb="9">
      <t>ハイチ</t>
    </rPh>
    <rPh sb="9" eb="11">
      <t>キジュン</t>
    </rPh>
    <rPh sb="12" eb="14">
      <t>ハイチ</t>
    </rPh>
    <rPh sb="14" eb="16">
      <t>キジュン</t>
    </rPh>
    <rPh sb="17" eb="19">
      <t>テキゴウ</t>
    </rPh>
    <rPh sb="19" eb="21">
      <t>ジョウキョウ</t>
    </rPh>
    <phoneticPr fontId="1"/>
  </si>
  <si>
    <t>　（４）　職員配置の状況</t>
    <rPh sb="5" eb="7">
      <t>ショクイン</t>
    </rPh>
    <rPh sb="7" eb="9">
      <t>ハイチ</t>
    </rPh>
    <rPh sb="10" eb="12">
      <t>ジョウキョウ</t>
    </rPh>
    <phoneticPr fontId="1"/>
  </si>
  <si>
    <r>
      <t>　４．　各様式において、「本年(度)」は「</t>
    </r>
    <r>
      <rPr>
        <sz val="9"/>
        <color rgb="FFFF0000"/>
        <rFont val="ＭＳ Ｐ明朝"/>
        <family val="1"/>
        <charset val="128"/>
      </rPr>
      <t>令和6年(度)</t>
    </r>
    <r>
      <rPr>
        <sz val="9"/>
        <rFont val="ＭＳ Ｐ明朝"/>
        <family val="1"/>
        <charset val="128"/>
      </rPr>
      <t>」に、「前年(度)」は「</t>
    </r>
    <r>
      <rPr>
        <sz val="9"/>
        <color rgb="FFFF0000"/>
        <rFont val="ＭＳ Ｐ明朝"/>
        <family val="1"/>
        <charset val="128"/>
      </rPr>
      <t>令和5年(度)</t>
    </r>
    <r>
      <rPr>
        <sz val="9"/>
        <rFont val="ＭＳ Ｐ明朝"/>
        <family val="1"/>
        <charset val="128"/>
      </rPr>
      <t>」に、「前々年(度)」は</t>
    </r>
    <r>
      <rPr>
        <sz val="9"/>
        <color rgb="FFFF0000"/>
        <rFont val="ＭＳ Ｐ明朝"/>
        <family val="1"/>
        <charset val="128"/>
      </rPr>
      <t>「令和4年(度)」</t>
    </r>
    <r>
      <rPr>
        <sz val="9"/>
        <rFont val="ＭＳ Ｐ明朝"/>
        <family val="1"/>
        <charset val="128"/>
      </rPr>
      <t>に、　</t>
    </r>
    <rPh sb="40" eb="42">
      <t>レイワ</t>
    </rPh>
    <rPh sb="43" eb="44">
      <t>ネン</t>
    </rPh>
    <phoneticPr fontId="1"/>
  </si>
  <si>
    <t>前年度から変更がない場合は省略可</t>
    <rPh sb="0" eb="3">
      <t>ゼンネンド</t>
    </rPh>
    <rPh sb="5" eb="7">
      <t>ヘンコウ</t>
    </rPh>
    <rPh sb="10" eb="12">
      <t>バアイ</t>
    </rPh>
    <rPh sb="13" eb="16">
      <t>ショウリャクカ</t>
    </rPh>
    <phoneticPr fontId="1"/>
  </si>
  <si>
    <t>　  　　それぞれ読み替えてください。</t>
    <phoneticPr fontId="1"/>
  </si>
  <si>
    <t>障害児数</t>
    <rPh sb="0" eb="2">
      <t>ショウガイ</t>
    </rPh>
    <rPh sb="2" eb="3">
      <t>ジ</t>
    </rPh>
    <rPh sb="3" eb="4">
      <t>スウ</t>
    </rPh>
    <phoneticPr fontId="1"/>
  </si>
  <si>
    <t>教育又は保育を行う日・時間、教育又は</t>
    <rPh sb="0" eb="2">
      <t>キョウイク</t>
    </rPh>
    <rPh sb="2" eb="3">
      <t>マタ</t>
    </rPh>
    <rPh sb="4" eb="6">
      <t>ホイク</t>
    </rPh>
    <rPh sb="7" eb="8">
      <t>オコナ</t>
    </rPh>
    <rPh sb="9" eb="10">
      <t>ヒ</t>
    </rPh>
    <rPh sb="11" eb="13">
      <t>ジカン</t>
    </rPh>
    <rPh sb="14" eb="16">
      <t>キョウイク</t>
    </rPh>
    <rPh sb="16" eb="17">
      <t>マタ</t>
    </rPh>
    <phoneticPr fontId="1"/>
  </si>
  <si>
    <t>保育を
行わない日</t>
    <phoneticPr fontId="1"/>
  </si>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</sst>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_);[Red]\(#,##0\)"/>
    <numFmt numFmtId="178" formatCode="0_);[Red]\(0\)"/>
    <numFmt numFmtId="179" formatCode="#,##0.00_);[Red]\(#,##0.00\)"/>
    <numFmt numFmtId="180" formatCode="0;&quot;▲ &quot;0"/>
    <numFmt numFmtId="181" formatCode="#,##0.00;&quot;▲ &quot;#,##0.00"/>
    <numFmt numFmtId="182" formatCode="#;\-#;00"/>
    <numFmt numFmtId="183" formatCode="#,###.00&quot;㎡&quot;"/>
    <numFmt numFmtId="184" formatCode="#,###&quot;人&quot;"/>
    <numFmt numFmtId="185" formatCode="#,###.0&quot;人&quot;"/>
    <numFmt numFmtId="186" formatCode="#,##0.0_);[Red]\(#,##0.0\)"/>
    <numFmt numFmtId="188" formatCode="0.00_);[Red]\(0.00\)"/>
  </numFmts>
  <fonts count="29" x14ac:knownFonts="1">
    <font>
      <sz val="11"/>
      <name val="ＭＳ Ｐゴシック"/>
      <family val="3"/>
      <charset val="128"/>
    </font>
    <font>
      <sz val="6"/>
      <name val="ＭＳ Ｐゴシック"/>
      <family val="3"/>
      <charset val="128"/>
    </font>
    <font>
      <sz val="9"/>
      <name val="ＭＳ Ｐゴシック"/>
      <family val="3"/>
      <charset val="128"/>
    </font>
    <font>
      <sz val="6"/>
      <name val="ＭＳ Ｐ明朝"/>
      <family val="1"/>
      <charset val="128"/>
    </font>
    <font>
      <sz val="11"/>
      <name val="ＭＳ Ｐゴシック"/>
      <family val="3"/>
      <charset val="128"/>
    </font>
    <font>
      <sz val="12"/>
      <name val="ＭＳ Ｐゴシック"/>
      <family val="3"/>
      <charset val="128"/>
    </font>
    <font>
      <sz val="9"/>
      <name val="ＭＳ Ｐ明朝"/>
      <family val="1"/>
      <charset val="128"/>
    </font>
    <font>
      <sz val="8"/>
      <name val="ＭＳ Ｐ明朝"/>
      <family val="1"/>
      <charset val="128"/>
    </font>
    <font>
      <sz val="11"/>
      <name val="ＭＳ Ｐ明朝"/>
      <family val="1"/>
      <charset val="128"/>
    </font>
    <font>
      <sz val="16"/>
      <name val="ＭＳ Ｐゴシック"/>
      <family val="3"/>
      <charset val="128"/>
    </font>
    <font>
      <sz val="14"/>
      <name val="ＭＳ Ｐゴシック"/>
      <family val="3"/>
      <charset val="128"/>
    </font>
    <font>
      <sz val="6"/>
      <name val="ＭＳ 明朝"/>
      <family val="1"/>
      <charset val="128"/>
    </font>
    <font>
      <sz val="10"/>
      <name val="ＭＳ Ｐ明朝"/>
      <family val="1"/>
      <charset val="128"/>
    </font>
    <font>
      <sz val="10"/>
      <name val="ＭＳ Ｐゴシック"/>
      <family val="3"/>
      <charset val="128"/>
    </font>
    <font>
      <sz val="11"/>
      <name val="HGPｺﾞｼｯｸE"/>
      <family val="3"/>
      <charset val="128"/>
    </font>
    <font>
      <sz val="11.5"/>
      <name val="ＭＳ Ｐゴシック"/>
      <family val="3"/>
      <charset val="128"/>
    </font>
    <font>
      <sz val="12"/>
      <name val="ＭＳ Ｐ明朝"/>
      <family val="1"/>
      <charset val="128"/>
    </font>
    <font>
      <u/>
      <sz val="9"/>
      <name val="ＭＳ Ｐ明朝"/>
      <family val="1"/>
      <charset val="128"/>
    </font>
    <font>
      <b/>
      <sz val="14"/>
      <name val="Meiryo UI"/>
      <family val="3"/>
      <charset val="128"/>
    </font>
    <font>
      <sz val="7"/>
      <name val="ＭＳ Ｐ明朝"/>
      <family val="1"/>
      <charset val="128"/>
    </font>
    <font>
      <u/>
      <sz val="9"/>
      <name val="ＭＳ Ｐゴシック"/>
      <family val="3"/>
      <charset val="128"/>
    </font>
    <font>
      <sz val="9"/>
      <color rgb="FFFF0000"/>
      <name val="ＭＳ Ｐ明朝"/>
      <family val="1"/>
      <charset val="128"/>
    </font>
    <font>
      <sz val="9"/>
      <color theme="1"/>
      <name val="ＭＳ Ｐ明朝"/>
      <family val="1"/>
      <charset val="128"/>
    </font>
    <font>
      <sz val="10"/>
      <color theme="1"/>
      <name val="ＭＳ Ｐ明朝"/>
      <family val="1"/>
      <charset val="128"/>
    </font>
    <font>
      <sz val="9"/>
      <color theme="1"/>
      <name val="ＭＳ Ｐゴシック"/>
      <family val="3"/>
      <charset val="128"/>
      <scheme val="minor"/>
    </font>
    <font>
      <sz val="12"/>
      <color rgb="FFFF0000"/>
      <name val="ＭＳ Ｐ明朝"/>
      <family val="1"/>
      <charset val="128"/>
    </font>
    <font>
      <b/>
      <sz val="9"/>
      <color theme="0"/>
      <name val="ＭＳ Ｐ明朝"/>
      <family val="1"/>
      <charset val="128"/>
    </font>
    <font>
      <b/>
      <sz val="10"/>
      <name val="ＭＳ Ｐ明朝"/>
      <family val="1"/>
      <charset val="128"/>
    </font>
    <font>
      <sz val="8"/>
      <color rgb="FFFF0000"/>
      <name val="ＭＳ Ｐ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rgb="FF7030A0"/>
        <bgColor indexed="64"/>
      </patternFill>
    </fill>
    <fill>
      <patternFill patternType="solid">
        <fgColor theme="0"/>
        <bgColor indexed="64"/>
      </patternFill>
    </fill>
  </fills>
  <borders count="141">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hair">
        <color indexed="64"/>
      </left>
      <right style="hair">
        <color indexed="64"/>
      </right>
      <top style="thin">
        <color indexed="64"/>
      </top>
      <bottom/>
      <diagonal style="thin">
        <color indexed="64"/>
      </diagonal>
    </border>
    <border diagonalUp="1">
      <left style="thin">
        <color indexed="64"/>
      </left>
      <right/>
      <top style="hair">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thin">
        <color indexed="64"/>
      </diagonal>
    </border>
    <border diagonalUp="1">
      <left style="thin">
        <color indexed="64"/>
      </left>
      <right/>
      <top/>
      <bottom style="thin">
        <color indexed="64"/>
      </bottom>
      <diagonal style="thin">
        <color indexed="64"/>
      </diagonal>
    </border>
    <border diagonalUp="1">
      <left style="hair">
        <color indexed="64"/>
      </left>
      <right style="hair">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style="hair">
        <color indexed="64"/>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dotted">
        <color indexed="64"/>
      </top>
      <bottom style="dotted">
        <color indexed="64"/>
      </bottom>
      <diagonal/>
    </border>
    <border>
      <left style="hair">
        <color indexed="64"/>
      </left>
      <right style="thin">
        <color indexed="64"/>
      </right>
      <top style="dotted">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ck">
        <color indexed="64"/>
      </left>
      <right/>
      <top/>
      <bottom/>
      <diagonal/>
    </border>
    <border>
      <left/>
      <right/>
      <top/>
      <bottom style="thick">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style="thick">
        <color indexed="64"/>
      </top>
      <bottom/>
      <diagonal/>
    </border>
    <border>
      <left style="thick">
        <color indexed="64"/>
      </left>
      <right/>
      <top/>
      <bottom style="thick">
        <color indexed="64"/>
      </bottom>
      <diagonal/>
    </border>
    <border>
      <left/>
      <right/>
      <top/>
      <bottom style="dotted">
        <color indexed="64"/>
      </bottom>
      <diagonal/>
    </border>
    <border>
      <left/>
      <right style="thick">
        <color indexed="64"/>
      </right>
      <top/>
      <bottom style="thick">
        <color indexed="64"/>
      </bottom>
      <diagonal/>
    </border>
    <border>
      <left style="thick">
        <color indexed="64"/>
      </left>
      <right/>
      <top style="thin">
        <color indexed="64"/>
      </top>
      <bottom/>
      <diagonal/>
    </border>
    <border>
      <left/>
      <right style="thick">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bottom style="dashed">
        <color indexed="64"/>
      </bottom>
      <diagonal/>
    </border>
    <border>
      <left style="dashed">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thick">
        <color indexed="64"/>
      </top>
      <bottom/>
      <diagonal/>
    </border>
    <border diagonalUp="1">
      <left/>
      <right style="thin">
        <color indexed="64"/>
      </right>
      <top/>
      <bottom style="thin">
        <color indexed="64"/>
      </bottom>
      <diagonal style="thin">
        <color indexed="64"/>
      </diagonal>
    </border>
    <border>
      <left style="thin">
        <color indexed="64"/>
      </left>
      <right style="thin">
        <color indexed="64"/>
      </right>
      <top style="dotted">
        <color indexed="64"/>
      </top>
      <bottom/>
      <diagonal/>
    </border>
    <border>
      <left style="thin">
        <color indexed="64"/>
      </left>
      <right/>
      <top style="dotted">
        <color indexed="64"/>
      </top>
      <bottom style="thin">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style="thin">
        <color indexed="64"/>
      </bottom>
      <diagonal/>
    </border>
    <border>
      <left/>
      <right style="double">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diagonalUp="1">
      <left style="double">
        <color indexed="64"/>
      </left>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style="hair">
        <color indexed="64"/>
      </left>
      <right/>
      <top style="hair">
        <color indexed="64"/>
      </top>
      <bottom style="hair">
        <color indexed="64"/>
      </bottom>
      <diagonal/>
    </border>
    <border>
      <left style="dashed">
        <color indexed="64"/>
      </left>
      <right style="hair">
        <color indexed="64"/>
      </right>
      <top style="thin">
        <color indexed="64"/>
      </top>
      <bottom/>
      <diagonal/>
    </border>
    <border>
      <left style="dashed">
        <color indexed="64"/>
      </left>
      <right style="hair">
        <color indexed="64"/>
      </right>
      <top/>
      <bottom style="thin">
        <color indexed="64"/>
      </bottom>
      <diagonal/>
    </border>
    <border>
      <left style="dashed">
        <color indexed="64"/>
      </left>
      <right style="hair">
        <color indexed="64"/>
      </right>
      <top style="hair">
        <color indexed="64"/>
      </top>
      <bottom style="hair">
        <color indexed="64"/>
      </bottom>
      <diagonal/>
    </border>
    <border>
      <left style="thin">
        <color indexed="64"/>
      </left>
      <right style="thin">
        <color indexed="64"/>
      </right>
      <top/>
      <bottom style="dotted">
        <color indexed="64"/>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s>
  <cellStyleXfs count="9">
    <xf numFmtId="0" fontId="0" fillId="0" borderId="0"/>
    <xf numFmtId="38" fontId="4" fillId="0" borderId="0" applyFont="0" applyFill="0" applyBorder="0" applyAlignment="0" applyProtection="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cellStyleXfs>
  <cellXfs count="1184">
    <xf numFmtId="0" fontId="0" fillId="0" borderId="0" xfId="0"/>
    <xf numFmtId="0" fontId="2" fillId="0" borderId="0" xfId="0" applyFont="1"/>
    <xf numFmtId="0" fontId="6" fillId="0" borderId="1" xfId="0" applyFont="1" applyBorder="1" applyAlignment="1">
      <alignment horizontal="center" vertical="center"/>
    </xf>
    <xf numFmtId="0" fontId="6" fillId="0" borderId="0" xfId="0" applyFont="1"/>
    <xf numFmtId="49" fontId="6" fillId="0" borderId="0" xfId="0" applyNumberFormat="1" applyFont="1"/>
    <xf numFmtId="0" fontId="6" fillId="0" borderId="2" xfId="0" applyFont="1" applyBorder="1"/>
    <xf numFmtId="0" fontId="6" fillId="0" borderId="3" xfId="0" applyFont="1" applyBorder="1"/>
    <xf numFmtId="0" fontId="6" fillId="0" borderId="0" xfId="0" applyFont="1" applyBorder="1"/>
    <xf numFmtId="0" fontId="6" fillId="0" borderId="4" xfId="0" applyFont="1" applyBorder="1"/>
    <xf numFmtId="0" fontId="8" fillId="0" borderId="0" xfId="0" applyFont="1" applyAlignment="1"/>
    <xf numFmtId="0" fontId="6" fillId="0" borderId="0" xfId="0" applyFont="1" applyAlignment="1"/>
    <xf numFmtId="0" fontId="6" fillId="0" borderId="0" xfId="0" applyFont="1" applyBorder="1" applyAlignment="1">
      <alignment horizontal="left"/>
    </xf>
    <xf numFmtId="0" fontId="6" fillId="0" borderId="5" xfId="0" applyFont="1" applyBorder="1"/>
    <xf numFmtId="0" fontId="6" fillId="0" borderId="6" xfId="0" applyFont="1" applyBorder="1"/>
    <xf numFmtId="49" fontId="6" fillId="0" borderId="0" xfId="0" applyNumberFormat="1" applyFont="1" applyBorder="1"/>
    <xf numFmtId="49" fontId="6" fillId="0" borderId="4" xfId="0" applyNumberFormat="1" applyFont="1" applyBorder="1"/>
    <xf numFmtId="49" fontId="6" fillId="0" borderId="7" xfId="0" applyNumberFormat="1"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vertical="center"/>
    </xf>
    <xf numFmtId="0" fontId="6" fillId="0" borderId="0" xfId="0" applyFont="1" applyAlignment="1">
      <alignment vertical="center"/>
    </xf>
    <xf numFmtId="49" fontId="6" fillId="0" borderId="0" xfId="0" applyNumberFormat="1" applyFont="1" applyAlignment="1">
      <alignment vertical="center"/>
    </xf>
    <xf numFmtId="0" fontId="6" fillId="0" borderId="0" xfId="0" applyFont="1" applyBorder="1" applyAlignment="1">
      <alignment horizontal="center" vertical="center"/>
    </xf>
    <xf numFmtId="0" fontId="6" fillId="0" borderId="10" xfId="0" applyFont="1" applyBorder="1" applyAlignment="1">
      <alignment vertical="center"/>
    </xf>
    <xf numFmtId="0" fontId="6" fillId="0" borderId="11" xfId="0" applyFont="1" applyBorder="1"/>
    <xf numFmtId="0" fontId="8" fillId="0" borderId="0" xfId="0" applyFont="1"/>
    <xf numFmtId="0" fontId="6" fillId="0" borderId="4" xfId="0" applyFont="1" applyBorder="1" applyAlignment="1">
      <alignment vertical="center"/>
    </xf>
    <xf numFmtId="0" fontId="6" fillId="0" borderId="11" xfId="0" applyFont="1" applyBorder="1" applyAlignment="1">
      <alignment vertical="center"/>
    </xf>
    <xf numFmtId="49" fontId="6" fillId="0" borderId="0" xfId="0" applyNumberFormat="1" applyFont="1" applyAlignment="1">
      <alignment horizontal="center"/>
    </xf>
    <xf numFmtId="0" fontId="0" fillId="0" borderId="0" xfId="0" applyAlignment="1"/>
    <xf numFmtId="0" fontId="8" fillId="0" borderId="0" xfId="0" applyFont="1" applyAlignment="1">
      <alignment vertical="center"/>
    </xf>
    <xf numFmtId="0" fontId="0" fillId="0" borderId="0" xfId="0" applyBorder="1" applyAlignment="1"/>
    <xf numFmtId="0" fontId="9" fillId="0" borderId="0" xfId="0" applyFont="1" applyBorder="1" applyAlignment="1">
      <alignment horizontal="center"/>
    </xf>
    <xf numFmtId="0" fontId="5" fillId="0" borderId="0" xfId="0" applyFont="1" applyAlignment="1">
      <alignment horizontal="center"/>
    </xf>
    <xf numFmtId="0" fontId="6" fillId="0" borderId="10" xfId="0" applyFont="1" applyBorder="1" applyAlignment="1">
      <alignment horizontal="center" vertical="center"/>
    </xf>
    <xf numFmtId="0" fontId="6" fillId="0" borderId="6" xfId="0" applyFont="1" applyBorder="1" applyAlignment="1">
      <alignment vertical="center"/>
    </xf>
    <xf numFmtId="0" fontId="6" fillId="0" borderId="0" xfId="0" applyFont="1" applyAlignment="1">
      <alignment vertical="center" wrapText="1"/>
    </xf>
    <xf numFmtId="0" fontId="6" fillId="0" borderId="0" xfId="7" applyFont="1"/>
    <xf numFmtId="0" fontId="6" fillId="0" borderId="0" xfId="7" applyFont="1" applyAlignment="1">
      <alignment horizontal="center"/>
    </xf>
    <xf numFmtId="0" fontId="6" fillId="0" borderId="0" xfId="6" applyFont="1" applyBorder="1" applyAlignment="1">
      <alignment horizontal="center" vertical="center"/>
    </xf>
    <xf numFmtId="0" fontId="10" fillId="0" borderId="0" xfId="8" applyFont="1" applyBorder="1" applyAlignment="1">
      <alignment horizontal="left" vertical="center"/>
    </xf>
    <xf numFmtId="0" fontId="4" fillId="0" borderId="0" xfId="0" applyFont="1"/>
    <xf numFmtId="0" fontId="6" fillId="0" borderId="12" xfId="0" applyFont="1" applyBorder="1" applyAlignment="1">
      <alignment vertical="center"/>
    </xf>
    <xf numFmtId="0" fontId="6" fillId="0" borderId="0" xfId="0" applyFont="1" applyFill="1" applyAlignment="1">
      <alignment horizontal="center"/>
    </xf>
    <xf numFmtId="49" fontId="6" fillId="0" borderId="0" xfId="0" applyNumberFormat="1" applyFont="1" applyAlignment="1"/>
    <xf numFmtId="0" fontId="6" fillId="0" borderId="0" xfId="0" applyFont="1" applyBorder="1" applyAlignment="1">
      <alignment vertical="center"/>
    </xf>
    <xf numFmtId="0" fontId="6" fillId="0" borderId="2" xfId="0" applyFont="1" applyBorder="1" applyAlignment="1">
      <alignment vertical="center"/>
    </xf>
    <xf numFmtId="0" fontId="6" fillId="0" borderId="1" xfId="0" applyFont="1" applyBorder="1" applyAlignment="1">
      <alignment vertical="center"/>
    </xf>
    <xf numFmtId="0" fontId="6" fillId="0" borderId="1" xfId="0" applyFont="1" applyBorder="1" applyAlignment="1">
      <alignment horizontal="right" vertical="center"/>
    </xf>
    <xf numFmtId="0" fontId="13" fillId="0" borderId="0" xfId="0" applyFont="1" applyBorder="1" applyAlignment="1">
      <alignment vertical="center"/>
    </xf>
    <xf numFmtId="0" fontId="6" fillId="0" borderId="0" xfId="0" applyFont="1" applyFill="1"/>
    <xf numFmtId="0" fontId="8" fillId="0" borderId="0" xfId="0" applyFont="1" applyFill="1" applyAlignment="1">
      <alignment vertical="center"/>
    </xf>
    <xf numFmtId="0" fontId="0" fillId="0" borderId="0" xfId="0" applyAlignment="1">
      <alignment vertical="center"/>
    </xf>
    <xf numFmtId="49" fontId="6" fillId="0" borderId="0" xfId="0" applyNumberFormat="1" applyFont="1" applyFill="1" applyAlignment="1">
      <alignment horizontal="center"/>
    </xf>
    <xf numFmtId="49" fontId="12" fillId="0" borderId="0" xfId="0" applyNumberFormat="1" applyFont="1" applyFill="1" applyAlignment="1">
      <alignment horizontal="right"/>
    </xf>
    <xf numFmtId="49" fontId="12" fillId="0" borderId="0" xfId="0" applyNumberFormat="1" applyFont="1" applyFill="1" applyAlignment="1">
      <alignment horizontal="left"/>
    </xf>
    <xf numFmtId="0" fontId="13" fillId="0" borderId="0" xfId="0" applyFont="1" applyAlignment="1">
      <alignment horizontal="center" vertical="center"/>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14" xfId="0" applyFont="1" applyBorder="1" applyAlignment="1">
      <alignment horizontal="center" vertical="center"/>
    </xf>
    <xf numFmtId="0" fontId="12" fillId="0" borderId="15" xfId="0" applyFont="1" applyBorder="1" applyAlignment="1">
      <alignment horizontal="left" vertical="center"/>
    </xf>
    <xf numFmtId="0" fontId="12" fillId="0" borderId="15"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vertical="center"/>
    </xf>
    <xf numFmtId="0" fontId="13" fillId="0" borderId="0" xfId="0" applyFont="1" applyAlignment="1">
      <alignment horizontal="left" vertical="center"/>
    </xf>
    <xf numFmtId="0" fontId="12" fillId="0" borderId="16" xfId="0" applyFont="1" applyBorder="1" applyAlignment="1">
      <alignment horizontal="left" vertical="center"/>
    </xf>
    <xf numFmtId="0" fontId="12" fillId="0" borderId="16" xfId="0" applyFont="1" applyBorder="1" applyAlignment="1">
      <alignment horizontal="center" vertical="center"/>
    </xf>
    <xf numFmtId="0" fontId="12" fillId="0" borderId="15" xfId="0" applyFont="1" applyBorder="1" applyAlignment="1">
      <alignment horizontal="left" vertical="center" wrapText="1"/>
    </xf>
    <xf numFmtId="0" fontId="12" fillId="0" borderId="13" xfId="0" applyFont="1" applyBorder="1" applyAlignment="1">
      <alignment horizontal="center" vertical="center"/>
    </xf>
    <xf numFmtId="0" fontId="13" fillId="0" borderId="18" xfId="0" applyFont="1" applyBorder="1" applyAlignment="1">
      <alignment horizontal="left" vertical="center"/>
    </xf>
    <xf numFmtId="0" fontId="12" fillId="0" borderId="19" xfId="0" applyFont="1" applyBorder="1" applyAlignment="1">
      <alignment horizontal="center" vertical="center"/>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8" fillId="0" borderId="0" xfId="0" applyFont="1" applyFill="1" applyAlignment="1">
      <alignment horizontal="center" vertical="center"/>
    </xf>
    <xf numFmtId="0" fontId="8" fillId="0" borderId="0" xfId="0" applyFont="1" applyBorder="1" applyAlignment="1">
      <alignment horizontal="center" vertical="center"/>
    </xf>
    <xf numFmtId="0" fontId="14" fillId="0" borderId="0" xfId="0" applyFont="1"/>
    <xf numFmtId="0" fontId="15" fillId="0" borderId="0" xfId="0" applyFont="1" applyBorder="1" applyAlignment="1">
      <alignment horizontal="left" vertical="center"/>
    </xf>
    <xf numFmtId="0" fontId="6" fillId="0" borderId="1" xfId="0" applyFont="1" applyFill="1" applyBorder="1" applyAlignment="1">
      <alignment vertical="center"/>
    </xf>
    <xf numFmtId="0" fontId="6" fillId="0" borderId="11" xfId="0" applyFont="1" applyFill="1" applyBorder="1" applyAlignment="1" applyProtection="1">
      <alignment vertical="center" shrinkToFit="1"/>
    </xf>
    <xf numFmtId="0" fontId="6" fillId="0" borderId="1" xfId="0" applyFont="1" applyFill="1" applyBorder="1" applyAlignment="1" applyProtection="1">
      <alignment vertical="center" shrinkToFit="1"/>
    </xf>
    <xf numFmtId="0" fontId="6" fillId="0" borderId="10" xfId="0" applyFont="1" applyFill="1" applyBorder="1" applyAlignment="1" applyProtection="1">
      <alignment vertical="center" shrinkToFit="1"/>
    </xf>
    <xf numFmtId="0" fontId="6" fillId="0" borderId="10" xfId="0" applyFont="1" applyFill="1" applyBorder="1" applyAlignment="1">
      <alignment horizontal="center" vertical="center"/>
    </xf>
    <xf numFmtId="0" fontId="6" fillId="0" borderId="11" xfId="0" applyFont="1" applyFill="1" applyBorder="1" applyAlignment="1">
      <alignment vertical="center"/>
    </xf>
    <xf numFmtId="0" fontId="6" fillId="0" borderId="12" xfId="0" applyFont="1" applyFill="1" applyBorder="1" applyAlignment="1">
      <alignment vertical="center" textRotation="255"/>
    </xf>
    <xf numFmtId="0" fontId="6" fillId="0" borderId="11" xfId="0" applyNumberFormat="1" applyFont="1" applyFill="1" applyBorder="1" applyAlignment="1" applyProtection="1">
      <alignment horizontal="right" vertical="center"/>
    </xf>
    <xf numFmtId="0" fontId="6" fillId="0" borderId="1" xfId="0" applyNumberFormat="1" applyFont="1" applyFill="1" applyBorder="1" applyAlignment="1" applyProtection="1">
      <alignment horizontal="left" vertical="center"/>
    </xf>
    <xf numFmtId="0" fontId="6" fillId="0" borderId="1" xfId="0" applyNumberFormat="1" applyFont="1" applyFill="1" applyBorder="1" applyAlignment="1" applyProtection="1">
      <alignment horizontal="right" vertical="center"/>
    </xf>
    <xf numFmtId="0" fontId="6" fillId="0" borderId="10" xfId="0" applyNumberFormat="1" applyFont="1" applyFill="1" applyBorder="1" applyAlignment="1" applyProtection="1">
      <alignment horizontal="left" vertical="center"/>
    </xf>
    <xf numFmtId="0" fontId="6" fillId="0" borderId="10" xfId="0" applyFont="1" applyFill="1" applyBorder="1" applyAlignment="1">
      <alignment vertical="center"/>
    </xf>
    <xf numFmtId="0" fontId="6" fillId="0" borderId="1" xfId="0" applyFont="1" applyFill="1" applyBorder="1" applyAlignment="1" applyProtection="1">
      <alignment horizontal="center" vertical="center" shrinkToFit="1"/>
    </xf>
    <xf numFmtId="180" fontId="6" fillId="0"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vertical="center"/>
    </xf>
    <xf numFmtId="0" fontId="6" fillId="0" borderId="11" xfId="0" applyFont="1" applyFill="1" applyBorder="1" applyAlignment="1">
      <alignment vertical="center" textRotation="255"/>
    </xf>
    <xf numFmtId="0" fontId="6" fillId="0" borderId="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2" xfId="0" applyFont="1" applyFill="1" applyBorder="1" applyAlignment="1">
      <alignment vertical="center"/>
    </xf>
    <xf numFmtId="177" fontId="6" fillId="0" borderId="10" xfId="0" applyNumberFormat="1" applyFont="1" applyBorder="1" applyAlignment="1">
      <alignment vertical="center"/>
    </xf>
    <xf numFmtId="176" fontId="6" fillId="0" borderId="0" xfId="0" applyNumberFormat="1" applyFont="1" applyBorder="1" applyAlignment="1">
      <alignment vertical="center"/>
    </xf>
    <xf numFmtId="0" fontId="6" fillId="0" borderId="0" xfId="0" applyFont="1" applyFill="1" applyBorder="1" applyAlignment="1" applyProtection="1">
      <alignment vertical="center" shrinkToFit="1"/>
      <protection locked="0"/>
    </xf>
    <xf numFmtId="0" fontId="6" fillId="0" borderId="0" xfId="0" applyFont="1" applyFill="1" applyBorder="1" applyAlignment="1" applyProtection="1">
      <alignment vertical="center" shrinkToFit="1"/>
    </xf>
    <xf numFmtId="49" fontId="6" fillId="0" borderId="4" xfId="0" applyNumberFormat="1" applyFont="1" applyBorder="1" applyAlignment="1"/>
    <xf numFmtId="49" fontId="12" fillId="0" borderId="0" xfId="0" applyNumberFormat="1" applyFont="1" applyFill="1" applyBorder="1" applyAlignment="1">
      <alignment horizontal="left"/>
    </xf>
    <xf numFmtId="0" fontId="6" fillId="0" borderId="0" xfId="0" applyFont="1" applyBorder="1" applyAlignment="1">
      <alignment horizontal="left" vertical="center"/>
    </xf>
    <xf numFmtId="0" fontId="16" fillId="0" borderId="0" xfId="0" applyFont="1" applyAlignment="1"/>
    <xf numFmtId="0" fontId="16" fillId="0" borderId="0" xfId="0" applyFont="1" applyAlignment="1">
      <alignment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7" xfId="0" applyFont="1" applyBorder="1" applyAlignment="1">
      <alignment horizontal="center" vertical="center"/>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23" fillId="2" borderId="26" xfId="0" applyFont="1" applyFill="1" applyBorder="1" applyAlignment="1">
      <alignment vertical="center"/>
    </xf>
    <xf numFmtId="0" fontId="23" fillId="2" borderId="27" xfId="0" applyFont="1" applyFill="1" applyBorder="1" applyAlignment="1">
      <alignment vertical="center"/>
    </xf>
    <xf numFmtId="0" fontId="23" fillId="2" borderId="28" xfId="0" applyFont="1" applyFill="1" applyBorder="1" applyAlignment="1">
      <alignment horizontal="right" vertical="center"/>
    </xf>
    <xf numFmtId="0" fontId="23" fillId="0" borderId="29"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31" xfId="0" applyFont="1" applyFill="1" applyBorder="1" applyAlignment="1">
      <alignment horizontal="center" vertical="center"/>
    </xf>
    <xf numFmtId="0" fontId="23" fillId="0" borderId="32" xfId="0" applyFont="1" applyFill="1" applyBorder="1" applyAlignment="1">
      <alignment horizontal="center" vertical="center"/>
    </xf>
    <xf numFmtId="0" fontId="23" fillId="0" borderId="33" xfId="0" applyFont="1" applyFill="1" applyBorder="1" applyAlignment="1">
      <alignment horizontal="center" vertical="center"/>
    </xf>
    <xf numFmtId="0" fontId="23" fillId="0" borderId="34" xfId="0" applyFont="1" applyFill="1" applyBorder="1" applyAlignment="1">
      <alignment horizontal="center" vertical="center"/>
    </xf>
    <xf numFmtId="184" fontId="6" fillId="0" borderId="8" xfId="0" applyNumberFormat="1" applyFont="1" applyBorder="1" applyAlignment="1">
      <alignment vertical="center"/>
    </xf>
    <xf numFmtId="184" fontId="6" fillId="0" borderId="19" xfId="0" applyNumberFormat="1" applyFont="1" applyBorder="1" applyAlignment="1">
      <alignment vertical="center"/>
    </xf>
    <xf numFmtId="184" fontId="6" fillId="0" borderId="9" xfId="0" applyNumberFormat="1" applyFont="1" applyBorder="1" applyAlignment="1">
      <alignment vertical="center"/>
    </xf>
    <xf numFmtId="184" fontId="6" fillId="0" borderId="35" xfId="0" applyNumberFormat="1" applyFont="1" applyBorder="1" applyAlignment="1">
      <alignment vertical="center"/>
    </xf>
    <xf numFmtId="184" fontId="6" fillId="0" borderId="36" xfId="0" applyNumberFormat="1" applyFont="1" applyBorder="1" applyAlignment="1">
      <alignment vertical="center"/>
    </xf>
    <xf numFmtId="184" fontId="6" fillId="0" borderId="3" xfId="0" applyNumberFormat="1" applyFont="1" applyBorder="1" applyAlignment="1">
      <alignment vertical="center"/>
    </xf>
    <xf numFmtId="184" fontId="6" fillId="0" borderId="12" xfId="0" applyNumberFormat="1" applyFont="1" applyBorder="1" applyAlignment="1">
      <alignment vertical="center"/>
    </xf>
    <xf numFmtId="184" fontId="6" fillId="0" borderId="37" xfId="0" applyNumberFormat="1" applyFont="1" applyBorder="1" applyAlignment="1">
      <alignment vertical="center"/>
    </xf>
    <xf numFmtId="184" fontId="6" fillId="0" borderId="38" xfId="0" applyNumberFormat="1" applyFont="1" applyBorder="1" applyAlignment="1">
      <alignment vertical="center"/>
    </xf>
    <xf numFmtId="184" fontId="6" fillId="0" borderId="39" xfId="0" applyNumberFormat="1" applyFont="1" applyBorder="1" applyAlignment="1">
      <alignment vertical="center"/>
    </xf>
    <xf numFmtId="0" fontId="6" fillId="0" borderId="19" xfId="0" applyFont="1" applyBorder="1" applyAlignment="1">
      <alignment vertical="center"/>
    </xf>
    <xf numFmtId="0" fontId="6" fillId="0" borderId="40" xfId="0" applyFont="1" applyBorder="1" applyAlignment="1">
      <alignment vertical="center"/>
    </xf>
    <xf numFmtId="184" fontId="6" fillId="0" borderId="40" xfId="0" applyNumberFormat="1" applyFont="1" applyBorder="1" applyAlignment="1">
      <alignment vertical="center"/>
    </xf>
    <xf numFmtId="0" fontId="6" fillId="0" borderId="24" xfId="0" applyFont="1" applyBorder="1" applyAlignment="1">
      <alignment vertical="center"/>
    </xf>
    <xf numFmtId="184" fontId="6" fillId="0" borderId="24" xfId="0" applyNumberFormat="1" applyFont="1" applyBorder="1" applyAlignment="1">
      <alignment vertical="center"/>
    </xf>
    <xf numFmtId="184" fontId="6" fillId="0" borderId="41" xfId="0" applyNumberFormat="1" applyFont="1" applyBorder="1" applyAlignment="1">
      <alignment vertical="center"/>
    </xf>
    <xf numFmtId="184" fontId="6" fillId="0" borderId="42" xfId="0" applyNumberFormat="1" applyFont="1" applyBorder="1" applyAlignment="1">
      <alignment vertical="center"/>
    </xf>
    <xf numFmtId="184" fontId="6" fillId="0" borderId="43" xfId="0" applyNumberFormat="1" applyFont="1" applyBorder="1" applyAlignment="1">
      <alignment vertical="center"/>
    </xf>
    <xf numFmtId="184" fontId="6" fillId="0" borderId="44" xfId="0" applyNumberFormat="1" applyFont="1" applyBorder="1" applyAlignment="1">
      <alignment vertical="center"/>
    </xf>
    <xf numFmtId="184" fontId="6" fillId="0" borderId="45" xfId="0" applyNumberFormat="1" applyFont="1" applyBorder="1" applyAlignment="1">
      <alignment vertical="center"/>
    </xf>
    <xf numFmtId="184" fontId="6" fillId="0" borderId="46" xfId="0" applyNumberFormat="1" applyFont="1" applyBorder="1" applyAlignment="1">
      <alignment vertical="center"/>
    </xf>
    <xf numFmtId="183" fontId="6" fillId="0" borderId="19" xfId="0" applyNumberFormat="1" applyFont="1" applyBorder="1" applyAlignment="1">
      <alignment vertical="center"/>
    </xf>
    <xf numFmtId="183" fontId="6" fillId="0" borderId="24" xfId="0" applyNumberFormat="1" applyFont="1" applyBorder="1" applyAlignment="1">
      <alignment vertical="center"/>
    </xf>
    <xf numFmtId="183" fontId="6" fillId="0" borderId="40" xfId="0" applyNumberFormat="1" applyFont="1" applyBorder="1" applyAlignment="1">
      <alignment vertical="center"/>
    </xf>
    <xf numFmtId="0" fontId="6" fillId="0" borderId="3"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36" xfId="0" applyFont="1" applyBorder="1" applyAlignment="1">
      <alignment horizontal="center" vertical="center" shrinkToFit="1"/>
    </xf>
    <xf numFmtId="183" fontId="6" fillId="2" borderId="19" xfId="0" applyNumberFormat="1" applyFont="1" applyFill="1" applyBorder="1" applyAlignment="1">
      <alignment vertical="center"/>
    </xf>
    <xf numFmtId="183" fontId="6" fillId="2" borderId="24" xfId="0" applyNumberFormat="1" applyFont="1" applyFill="1" applyBorder="1" applyAlignment="1">
      <alignment vertical="center"/>
    </xf>
    <xf numFmtId="183" fontId="6" fillId="2" borderId="40" xfId="0" applyNumberFormat="1" applyFont="1" applyFill="1" applyBorder="1" applyAlignment="1">
      <alignment vertical="center"/>
    </xf>
    <xf numFmtId="185" fontId="6" fillId="2" borderId="47" xfId="0" applyNumberFormat="1" applyFont="1" applyFill="1" applyBorder="1" applyAlignment="1">
      <alignment vertical="center"/>
    </xf>
    <xf numFmtId="0" fontId="6" fillId="0" borderId="0" xfId="0" applyFont="1" applyFill="1" applyAlignment="1">
      <alignment vertical="center"/>
    </xf>
    <xf numFmtId="0" fontId="6" fillId="0" borderId="5" xfId="0" applyFont="1" applyBorder="1" applyAlignment="1">
      <alignment horizontal="center" vertical="center"/>
    </xf>
    <xf numFmtId="0" fontId="6" fillId="0" borderId="11" xfId="0" applyFont="1" applyBorder="1" applyAlignment="1">
      <alignment horizontal="center" vertical="center"/>
    </xf>
    <xf numFmtId="49" fontId="6" fillId="0" borderId="0" xfId="0" applyNumberFormat="1" applyFont="1" applyBorder="1" applyAlignment="1">
      <alignment vertical="center"/>
    </xf>
    <xf numFmtId="0" fontId="6" fillId="0" borderId="7" xfId="0" applyFont="1" applyBorder="1" applyAlignment="1">
      <alignment horizontal="center" vertical="center" shrinkToFit="1"/>
    </xf>
    <xf numFmtId="49" fontId="6" fillId="0" borderId="11" xfId="0" applyNumberFormat="1" applyFont="1" applyBorder="1" applyAlignment="1">
      <alignment horizontal="center" vertical="center"/>
    </xf>
    <xf numFmtId="49" fontId="6" fillId="0" borderId="19" xfId="0" applyNumberFormat="1" applyFont="1" applyBorder="1" applyAlignment="1">
      <alignment horizontal="center" vertical="center"/>
    </xf>
    <xf numFmtId="0" fontId="6" fillId="0" borderId="48" xfId="0" applyFont="1" applyBorder="1" applyAlignment="1">
      <alignment horizontal="center" vertical="center"/>
    </xf>
    <xf numFmtId="0" fontId="6" fillId="0" borderId="25" xfId="0" applyFont="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horizontal="center" vertical="center"/>
    </xf>
    <xf numFmtId="0" fontId="6" fillId="0" borderId="7" xfId="0" applyFont="1" applyFill="1" applyBorder="1" applyAlignment="1">
      <alignment horizontal="left" vertical="top" wrapText="1"/>
    </xf>
    <xf numFmtId="0" fontId="6" fillId="0" borderId="49"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0" xfId="0" applyFont="1" applyBorder="1" applyAlignment="1">
      <alignment horizontal="left" vertical="top"/>
    </xf>
    <xf numFmtId="0" fontId="6" fillId="0" borderId="3"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49" fontId="6" fillId="0" borderId="40" xfId="0" applyNumberFormat="1" applyFont="1" applyBorder="1" applyAlignment="1">
      <alignment horizontal="center" vertical="center"/>
    </xf>
    <xf numFmtId="182" fontId="6" fillId="0" borderId="0" xfId="0" applyNumberFormat="1" applyFont="1" applyBorder="1" applyAlignment="1">
      <alignment horizontal="center" vertical="center"/>
    </xf>
    <xf numFmtId="182" fontId="6" fillId="0" borderId="25" xfId="0" applyNumberFormat="1" applyFont="1" applyBorder="1" applyAlignment="1">
      <alignment horizontal="center" vertical="center"/>
    </xf>
    <xf numFmtId="49" fontId="6" fillId="0" borderId="50" xfId="0" applyNumberFormat="1" applyFont="1" applyBorder="1" applyAlignment="1">
      <alignment horizontal="center" vertical="center"/>
    </xf>
    <xf numFmtId="182" fontId="6" fillId="0" borderId="51"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0" xfId="0" applyNumberFormat="1" applyFont="1" applyFill="1" applyBorder="1" applyAlignment="1">
      <alignment vertical="center"/>
    </xf>
    <xf numFmtId="0" fontId="12" fillId="0" borderId="3"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4" xfId="0" applyFont="1" applyFill="1" applyBorder="1" applyAlignment="1">
      <alignment horizontal="center" vertical="center"/>
    </xf>
    <xf numFmtId="0" fontId="6" fillId="0" borderId="52" xfId="0" applyFont="1" applyFill="1" applyBorder="1" applyAlignment="1">
      <alignment vertical="center"/>
    </xf>
    <xf numFmtId="49" fontId="6" fillId="0" borderId="19" xfId="0" applyNumberFormat="1" applyFont="1" applyBorder="1" applyAlignment="1">
      <alignment horizontal="center" vertical="center" shrinkToFit="1"/>
    </xf>
    <xf numFmtId="0" fontId="6" fillId="0" borderId="0" xfId="0" applyFont="1" applyBorder="1" applyAlignment="1"/>
    <xf numFmtId="20" fontId="6" fillId="0" borderId="3" xfId="0" applyNumberFormat="1" applyFont="1" applyBorder="1" applyAlignment="1">
      <alignment vertical="center"/>
    </xf>
    <xf numFmtId="20" fontId="6" fillId="0" borderId="2" xfId="0" applyNumberFormat="1" applyFont="1" applyBorder="1" applyAlignment="1"/>
    <xf numFmtId="0" fontId="6" fillId="0" borderId="1" xfId="0" applyFont="1" applyBorder="1" applyAlignment="1"/>
    <xf numFmtId="0" fontId="6" fillId="0" borderId="53" xfId="0" applyFont="1" applyBorder="1" applyAlignment="1">
      <alignment horizontal="center" vertical="center"/>
    </xf>
    <xf numFmtId="0" fontId="6" fillId="0" borderId="49" xfId="0" applyFont="1" applyBorder="1" applyAlignment="1">
      <alignment horizontal="center" vertical="center" wrapText="1"/>
    </xf>
    <xf numFmtId="20" fontId="6" fillId="0" borderId="5" xfId="0" applyNumberFormat="1" applyFont="1" applyBorder="1" applyAlignment="1">
      <alignment horizontal="center" vertical="top"/>
    </xf>
    <xf numFmtId="0" fontId="6" fillId="0" borderId="53" xfId="0" applyFont="1" applyBorder="1" applyAlignment="1">
      <alignment vertical="center"/>
    </xf>
    <xf numFmtId="0" fontId="6" fillId="0" borderId="49" xfId="0" applyFont="1" applyBorder="1" applyAlignment="1">
      <alignment horizontal="center" vertical="center"/>
    </xf>
    <xf numFmtId="0" fontId="6" fillId="0" borderId="49" xfId="0" applyFont="1" applyBorder="1" applyAlignment="1">
      <alignment vertical="center"/>
    </xf>
    <xf numFmtId="0" fontId="6" fillId="0" borderId="54" xfId="0" applyFont="1" applyBorder="1" applyAlignment="1">
      <alignment horizontal="center" vertical="center"/>
    </xf>
    <xf numFmtId="0" fontId="6" fillId="0" borderId="54" xfId="0" applyFont="1" applyBorder="1" applyAlignment="1">
      <alignment vertical="center"/>
    </xf>
    <xf numFmtId="0" fontId="6" fillId="0" borderId="1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0" xfId="0" applyFont="1" applyFill="1" applyBorder="1" applyAlignment="1">
      <alignment horizontal="left" vertical="center"/>
    </xf>
    <xf numFmtId="20" fontId="6" fillId="0" borderId="12" xfId="0" applyNumberFormat="1" applyFont="1" applyBorder="1" applyAlignment="1">
      <alignment horizontal="center"/>
    </xf>
    <xf numFmtId="0" fontId="6" fillId="0" borderId="55" xfId="0" applyFont="1" applyBorder="1" applyAlignment="1">
      <alignment horizontal="center" vertical="center"/>
    </xf>
    <xf numFmtId="0" fontId="6" fillId="0" borderId="55" xfId="0" applyFont="1" applyBorder="1" applyAlignment="1">
      <alignment vertical="center"/>
    </xf>
    <xf numFmtId="0" fontId="6" fillId="0" borderId="7" xfId="0" applyFont="1" applyBorder="1" applyAlignment="1">
      <alignment vertical="center" shrinkToFit="1"/>
    </xf>
    <xf numFmtId="0" fontId="6" fillId="0" borderId="0" xfId="0" applyFont="1" applyAlignment="1">
      <alignment wrapText="1"/>
    </xf>
    <xf numFmtId="0" fontId="16" fillId="0" borderId="0" xfId="0" applyFont="1" applyAlignment="1">
      <alignment horizontal="left" vertical="center"/>
    </xf>
    <xf numFmtId="0" fontId="6" fillId="0" borderId="0" xfId="0" applyFont="1" applyAlignment="1">
      <alignment horizontal="left" vertical="center"/>
    </xf>
    <xf numFmtId="49" fontId="6" fillId="0" borderId="0" xfId="0" applyNumberFormat="1" applyFont="1" applyFill="1" applyBorder="1" applyAlignment="1">
      <alignment horizontal="center" vertical="center"/>
    </xf>
    <xf numFmtId="49" fontId="6" fillId="0" borderId="0" xfId="0" applyNumberFormat="1" applyFont="1" applyFill="1" applyBorder="1" applyAlignment="1">
      <alignment horizontal="left" vertical="center"/>
    </xf>
    <xf numFmtId="49" fontId="6" fillId="0" borderId="1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6" fillId="0" borderId="10" xfId="0" applyNumberFormat="1" applyFont="1" applyFill="1" applyBorder="1" applyAlignment="1">
      <alignment horizontal="center" vertical="center"/>
    </xf>
    <xf numFmtId="0" fontId="12" fillId="0" borderId="1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8" xfId="0" applyFont="1" applyFill="1" applyBorder="1" applyAlignment="1">
      <alignment horizontal="center" vertical="center"/>
    </xf>
    <xf numFmtId="0" fontId="12" fillId="0" borderId="1" xfId="0" applyFont="1" applyFill="1" applyBorder="1" applyAlignment="1">
      <alignment horizontal="center" vertical="center"/>
    </xf>
    <xf numFmtId="0" fontId="6" fillId="0" borderId="0" xfId="7" applyFont="1" applyBorder="1" applyAlignment="1">
      <alignment horizontal="center" vertical="center"/>
    </xf>
    <xf numFmtId="0" fontId="16" fillId="0" borderId="4" xfId="0" applyFont="1" applyBorder="1" applyAlignment="1">
      <alignment vertical="center"/>
    </xf>
    <xf numFmtId="0" fontId="16" fillId="0" borderId="9" xfId="0" applyFont="1" applyBorder="1" applyAlignment="1">
      <alignment vertical="center"/>
    </xf>
    <xf numFmtId="0" fontId="16" fillId="0" borderId="1" xfId="0" applyFont="1" applyBorder="1" applyAlignment="1">
      <alignment vertical="center"/>
    </xf>
    <xf numFmtId="0" fontId="16" fillId="0" borderId="10" xfId="0" applyFont="1" applyBorder="1" applyAlignment="1">
      <alignment vertical="center"/>
    </xf>
    <xf numFmtId="0" fontId="6" fillId="0" borderId="0" xfId="0" applyNumberFormat="1" applyFont="1" applyBorder="1" applyAlignment="1">
      <alignment horizontal="center" vertical="center"/>
    </xf>
    <xf numFmtId="0" fontId="6" fillId="0" borderId="0" xfId="0" applyNumberFormat="1" applyFont="1" applyFill="1" applyBorder="1" applyAlignment="1">
      <alignment horizontal="center" vertical="center"/>
    </xf>
    <xf numFmtId="0" fontId="6" fillId="0" borderId="21" xfId="7" applyFont="1" applyBorder="1" applyAlignment="1">
      <alignment horizontal="center" vertical="center"/>
    </xf>
    <xf numFmtId="0" fontId="6" fillId="0" borderId="22" xfId="7" applyFont="1" applyBorder="1" applyAlignment="1">
      <alignment horizontal="center" vertical="center"/>
    </xf>
    <xf numFmtId="0" fontId="6" fillId="0" borderId="53" xfId="7" applyFont="1" applyBorder="1" applyAlignment="1">
      <alignment horizontal="center" vertical="center"/>
    </xf>
    <xf numFmtId="0" fontId="6" fillId="0" borderId="49" xfId="7" applyFont="1" applyBorder="1" applyAlignment="1">
      <alignment horizontal="center" vertical="center"/>
    </xf>
    <xf numFmtId="0" fontId="6" fillId="0" borderId="56" xfId="7" applyFont="1" applyBorder="1" applyAlignment="1">
      <alignment horizontal="center" vertical="center"/>
    </xf>
    <xf numFmtId="0" fontId="6" fillId="0" borderId="57" xfId="7" applyFont="1" applyBorder="1" applyAlignment="1">
      <alignment horizontal="center" vertical="center"/>
    </xf>
    <xf numFmtId="0" fontId="6" fillId="0" borderId="0" xfId="7" applyFont="1" applyAlignment="1">
      <alignment horizontal="left"/>
    </xf>
    <xf numFmtId="0" fontId="6" fillId="0" borderId="0" xfId="7" applyFont="1" applyBorder="1" applyAlignment="1">
      <alignment horizontal="left" vertical="center"/>
    </xf>
    <xf numFmtId="0" fontId="6" fillId="0" borderId="8" xfId="7" applyFont="1" applyBorder="1" applyAlignment="1">
      <alignment horizontal="left" vertical="center"/>
    </xf>
    <xf numFmtId="0" fontId="6" fillId="0" borderId="9" xfId="7" applyFont="1" applyBorder="1" applyAlignment="1">
      <alignment horizontal="left" vertical="center"/>
    </xf>
    <xf numFmtId="0" fontId="6" fillId="0" borderId="3" xfId="6" applyFont="1" applyBorder="1" applyAlignment="1">
      <alignment horizontal="center" vertical="center"/>
    </xf>
    <xf numFmtId="0" fontId="6" fillId="0" borderId="2" xfId="6" applyFont="1" applyBorder="1" applyAlignment="1">
      <alignment horizontal="center" vertical="center"/>
    </xf>
    <xf numFmtId="0" fontId="6" fillId="0" borderId="8" xfId="6" applyFont="1" applyBorder="1" applyAlignment="1">
      <alignment horizontal="center" vertical="center"/>
    </xf>
    <xf numFmtId="0" fontId="6" fillId="0" borderId="0" xfId="6" applyFont="1" applyAlignment="1">
      <alignment vertical="center"/>
    </xf>
    <xf numFmtId="0" fontId="6" fillId="0" borderId="0" xfId="6" applyFont="1" applyBorder="1" applyAlignment="1">
      <alignment vertical="center"/>
    </xf>
    <xf numFmtId="0" fontId="6" fillId="0" borderId="4" xfId="6" applyFont="1" applyBorder="1" applyAlignment="1">
      <alignment vertical="center"/>
    </xf>
    <xf numFmtId="0" fontId="6" fillId="0" borderId="2" xfId="6" applyFont="1" applyBorder="1" applyAlignment="1">
      <alignment vertical="center"/>
    </xf>
    <xf numFmtId="0" fontId="6" fillId="0" borderId="0" xfId="6" applyFont="1" applyBorder="1" applyAlignment="1">
      <alignment horizontal="left" vertical="center"/>
    </xf>
    <xf numFmtId="0" fontId="6" fillId="0" borderId="8" xfId="6" applyFont="1" applyBorder="1" applyAlignment="1">
      <alignment vertical="center"/>
    </xf>
    <xf numFmtId="0" fontId="6" fillId="0" borderId="11" xfId="6" applyFont="1" applyBorder="1" applyAlignment="1">
      <alignment horizontal="center" vertical="center"/>
    </xf>
    <xf numFmtId="0" fontId="6" fillId="0" borderId="1" xfId="6" applyFont="1" applyBorder="1" applyAlignment="1">
      <alignment horizontal="center" vertical="center"/>
    </xf>
    <xf numFmtId="0" fontId="6" fillId="0" borderId="10" xfId="6" applyFont="1" applyBorder="1" applyAlignment="1">
      <alignment horizontal="center" vertical="center"/>
    </xf>
    <xf numFmtId="182" fontId="22" fillId="0" borderId="1" xfId="0" applyNumberFormat="1" applyFont="1" applyBorder="1" applyAlignment="1">
      <alignment horizontal="center" vertical="center" shrinkToFit="1"/>
    </xf>
    <xf numFmtId="0" fontId="6" fillId="0" borderId="1" xfId="6" applyFont="1" applyBorder="1" applyAlignment="1">
      <alignment vertical="center"/>
    </xf>
    <xf numFmtId="0" fontId="6" fillId="0" borderId="10" xfId="6" applyFont="1" applyBorder="1" applyAlignment="1">
      <alignment vertical="center"/>
    </xf>
    <xf numFmtId="0" fontId="6" fillId="0" borderId="4" xfId="6" applyFont="1" applyBorder="1" applyAlignment="1">
      <alignment horizontal="center" vertical="center"/>
    </xf>
    <xf numFmtId="0" fontId="6" fillId="0" borderId="9" xfId="6" applyFont="1" applyBorder="1" applyAlignment="1">
      <alignment horizontal="center" vertical="center"/>
    </xf>
    <xf numFmtId="0" fontId="6" fillId="0" borderId="9" xfId="6" applyFont="1" applyBorder="1" applyAlignment="1">
      <alignment horizontal="left" vertical="center"/>
    </xf>
    <xf numFmtId="0" fontId="6" fillId="0" borderId="58" xfId="0" applyFont="1" applyFill="1" applyBorder="1" applyAlignment="1">
      <alignment horizontal="center" vertical="center"/>
    </xf>
    <xf numFmtId="0" fontId="6" fillId="0" borderId="7" xfId="0" applyFont="1" applyFill="1" applyBorder="1" applyAlignment="1">
      <alignment horizontal="left" vertical="top"/>
    </xf>
    <xf numFmtId="0" fontId="6" fillId="0" borderId="19" xfId="0" applyFont="1" applyFill="1" applyBorder="1" applyAlignment="1">
      <alignment horizontal="left" vertical="top"/>
    </xf>
    <xf numFmtId="0" fontId="6" fillId="0" borderId="5" xfId="0" applyFont="1" applyFill="1" applyBorder="1" applyAlignment="1">
      <alignment vertical="center"/>
    </xf>
    <xf numFmtId="0" fontId="6" fillId="0" borderId="2" xfId="0" applyFont="1" applyFill="1" applyBorder="1" applyAlignment="1">
      <alignment horizontal="right" vertical="center"/>
    </xf>
    <xf numFmtId="0" fontId="6" fillId="0" borderId="4" xfId="0" applyFont="1" applyFill="1" applyBorder="1" applyAlignment="1">
      <alignment horizontal="right" vertical="center"/>
    </xf>
    <xf numFmtId="0" fontId="6" fillId="0" borderId="35" xfId="0" applyFont="1" applyFill="1" applyBorder="1" applyAlignment="1">
      <alignment horizontal="center" vertical="center"/>
    </xf>
    <xf numFmtId="0" fontId="6" fillId="0" borderId="31" xfId="0" applyFont="1" applyFill="1" applyBorder="1" applyAlignment="1">
      <alignment horizontal="center" vertical="center"/>
    </xf>
    <xf numFmtId="0" fontId="3" fillId="0" borderId="32" xfId="0" applyFont="1" applyFill="1" applyBorder="1" applyAlignment="1">
      <alignment horizontal="center" vertical="center" wrapText="1" shrinkToFit="1"/>
    </xf>
    <xf numFmtId="0" fontId="6" fillId="0" borderId="12" xfId="0" applyFont="1" applyFill="1" applyBorder="1" applyAlignment="1">
      <alignment horizontal="center" vertical="top"/>
    </xf>
    <xf numFmtId="0" fontId="6" fillId="0" borderId="36" xfId="0" applyFont="1" applyFill="1" applyBorder="1" applyAlignment="1">
      <alignment horizontal="center" vertical="top"/>
    </xf>
    <xf numFmtId="0" fontId="6" fillId="0" borderId="9" xfId="0" applyFont="1" applyFill="1" applyBorder="1" applyAlignment="1">
      <alignment horizontal="center" vertical="top"/>
    </xf>
    <xf numFmtId="0" fontId="6" fillId="0" borderId="7" xfId="0" applyFont="1" applyFill="1" applyBorder="1" applyAlignment="1">
      <alignment vertical="center" textRotation="255" shrinkToFit="1"/>
    </xf>
    <xf numFmtId="0" fontId="6" fillId="0" borderId="0" xfId="0" applyNumberFormat="1" applyFont="1" applyFill="1" applyBorder="1" applyAlignment="1">
      <alignment horizontal="left" vertical="center" shrinkToFit="1"/>
    </xf>
    <xf numFmtId="49" fontId="12" fillId="0" borderId="0" xfId="0" applyNumberFormat="1" applyFont="1" applyFill="1" applyBorder="1" applyAlignment="1">
      <alignment horizontal="center"/>
    </xf>
    <xf numFmtId="49" fontId="6" fillId="0" borderId="4" xfId="0" applyNumberFormat="1" applyFont="1" applyBorder="1" applyAlignment="1">
      <alignment horizontal="center"/>
    </xf>
    <xf numFmtId="0" fontId="6" fillId="0" borderId="7" xfId="0" applyNumberFormat="1" applyFont="1" applyFill="1" applyBorder="1" applyAlignment="1">
      <alignment horizontal="center" vertical="center" shrinkToFit="1"/>
    </xf>
    <xf numFmtId="0" fontId="6" fillId="0" borderId="0" xfId="0" applyNumberFormat="1" applyFont="1" applyFill="1" applyBorder="1" applyAlignment="1">
      <alignment horizontal="center" vertical="center" shrinkToFit="1"/>
    </xf>
    <xf numFmtId="178" fontId="6" fillId="0" borderId="7" xfId="0" applyNumberFormat="1" applyFont="1" applyBorder="1" applyAlignment="1">
      <alignment horizontal="center" vertical="center"/>
    </xf>
    <xf numFmtId="0" fontId="6" fillId="0" borderId="11" xfId="0" applyFont="1" applyFill="1" applyBorder="1" applyAlignment="1">
      <alignment horizontal="center" vertical="center" shrinkToFit="1"/>
    </xf>
    <xf numFmtId="178" fontId="6" fillId="0" borderId="0" xfId="0" applyNumberFormat="1" applyFont="1" applyBorder="1" applyAlignment="1">
      <alignment horizontal="center" vertical="center"/>
    </xf>
    <xf numFmtId="0" fontId="6" fillId="0" borderId="0" xfId="0" applyFont="1" applyFill="1" applyBorder="1"/>
    <xf numFmtId="178" fontId="6" fillId="0" borderId="7" xfId="0" applyNumberFormat="1" applyFont="1" applyFill="1" applyBorder="1" applyAlignment="1">
      <alignment horizontal="center" vertical="center" shrinkToFit="1"/>
    </xf>
    <xf numFmtId="0" fontId="6" fillId="0" borderId="1" xfId="0" applyNumberFormat="1" applyFont="1" applyFill="1" applyBorder="1" applyAlignment="1">
      <alignment horizontal="left" vertical="center" shrinkToFit="1"/>
    </xf>
    <xf numFmtId="177" fontId="6" fillId="0" borderId="7" xfId="0" applyNumberFormat="1" applyFont="1" applyFill="1" applyBorder="1" applyAlignment="1">
      <alignment horizontal="center" vertical="center" shrinkToFit="1"/>
    </xf>
    <xf numFmtId="0" fontId="22" fillId="0" borderId="59" xfId="0" applyFont="1" applyBorder="1" applyAlignment="1">
      <alignment horizontal="center" vertical="center" shrinkToFit="1"/>
    </xf>
    <xf numFmtId="178" fontId="22" fillId="0" borderId="11" xfId="0" applyNumberFormat="1" applyFont="1" applyBorder="1" applyAlignment="1">
      <alignment horizontal="center" vertical="center" shrinkToFit="1"/>
    </xf>
    <xf numFmtId="0" fontId="22" fillId="0" borderId="1" xfId="0" applyFont="1" applyBorder="1" applyAlignment="1">
      <alignment horizontal="center" vertical="center" shrinkToFit="1"/>
    </xf>
    <xf numFmtId="182" fontId="22" fillId="0" borderId="10" xfId="0" applyNumberFormat="1" applyFont="1" applyBorder="1" applyAlignment="1">
      <alignment horizontal="center" vertical="center" shrinkToFit="1"/>
    </xf>
    <xf numFmtId="0" fontId="22" fillId="0" borderId="7" xfId="0" applyFont="1" applyBorder="1" applyAlignment="1">
      <alignment horizontal="center" vertical="center" shrinkToFit="1"/>
    </xf>
    <xf numFmtId="0" fontId="6" fillId="0" borderId="5" xfId="0" applyFont="1" applyFill="1" applyBorder="1" applyAlignment="1">
      <alignment horizontal="center" vertical="center"/>
    </xf>
    <xf numFmtId="0" fontId="24" fillId="0" borderId="0" xfId="0" applyFont="1" applyFill="1" applyAlignment="1">
      <alignment vertical="center"/>
    </xf>
    <xf numFmtId="0" fontId="24" fillId="0" borderId="0" xfId="0" applyFont="1" applyFill="1" applyBorder="1" applyAlignment="1">
      <alignment vertical="center"/>
    </xf>
    <xf numFmtId="0" fontId="6" fillId="0" borderId="8" xfId="0" applyFont="1" applyFill="1" applyBorder="1" applyAlignment="1">
      <alignment vertical="center"/>
    </xf>
    <xf numFmtId="0" fontId="25" fillId="0" borderId="0" xfId="0" applyFont="1" applyFill="1" applyAlignment="1">
      <alignment vertical="center"/>
    </xf>
    <xf numFmtId="0" fontId="6" fillId="0" borderId="60" xfId="0" applyFont="1" applyBorder="1"/>
    <xf numFmtId="0" fontId="6" fillId="0" borderId="61" xfId="0" applyFont="1" applyBorder="1"/>
    <xf numFmtId="0" fontId="6" fillId="0" borderId="62" xfId="0" applyFont="1" applyBorder="1"/>
    <xf numFmtId="0" fontId="6" fillId="0" borderId="63" xfId="0" applyFont="1" applyBorder="1"/>
    <xf numFmtId="0" fontId="6" fillId="0" borderId="64" xfId="0" applyFont="1" applyBorder="1"/>
    <xf numFmtId="0" fontId="17" fillId="0" borderId="0" xfId="0" applyFont="1" applyBorder="1"/>
    <xf numFmtId="0" fontId="6" fillId="0" borderId="65" xfId="0" applyFont="1" applyBorder="1"/>
    <xf numFmtId="0" fontId="6" fillId="0" borderId="66" xfId="0" applyFont="1" applyBorder="1"/>
    <xf numFmtId="0" fontId="6" fillId="0" borderId="67" xfId="0" applyFont="1" applyBorder="1"/>
    <xf numFmtId="0" fontId="6" fillId="0" borderId="68" xfId="0" applyFont="1" applyBorder="1"/>
    <xf numFmtId="0" fontId="6" fillId="0" borderId="69" xfId="0" applyFont="1" applyBorder="1"/>
    <xf numFmtId="0" fontId="6" fillId="0" borderId="70" xfId="0" applyFont="1" applyBorder="1"/>
    <xf numFmtId="0" fontId="6" fillId="0" borderId="71" xfId="0" applyFont="1" applyBorder="1"/>
    <xf numFmtId="0" fontId="6" fillId="0" borderId="72" xfId="0" applyFont="1" applyBorder="1"/>
    <xf numFmtId="0" fontId="6" fillId="0" borderId="73" xfId="0" applyFont="1" applyBorder="1"/>
    <xf numFmtId="0" fontId="6" fillId="0" borderId="74" xfId="0" applyFont="1" applyBorder="1"/>
    <xf numFmtId="0" fontId="6" fillId="0" borderId="75" xfId="0" applyFont="1" applyBorder="1"/>
    <xf numFmtId="0" fontId="6" fillId="0" borderId="76" xfId="0" applyFont="1" applyBorder="1"/>
    <xf numFmtId="0" fontId="6" fillId="0" borderId="77" xfId="0" applyFont="1" applyBorder="1"/>
    <xf numFmtId="0" fontId="6" fillId="0" borderId="78" xfId="0" applyFont="1" applyBorder="1"/>
    <xf numFmtId="0" fontId="6" fillId="0" borderId="79" xfId="0" applyFont="1" applyBorder="1"/>
    <xf numFmtId="0" fontId="6" fillId="0" borderId="80" xfId="0" applyFont="1" applyBorder="1"/>
    <xf numFmtId="0" fontId="6" fillId="0" borderId="81" xfId="0" applyFont="1" applyBorder="1"/>
    <xf numFmtId="0" fontId="6" fillId="0" borderId="82" xfId="0" applyFont="1" applyBorder="1"/>
    <xf numFmtId="0" fontId="6" fillId="0" borderId="83" xfId="0" applyFont="1" applyBorder="1"/>
    <xf numFmtId="0" fontId="6" fillId="0" borderId="84" xfId="0" applyFont="1" applyBorder="1"/>
    <xf numFmtId="0" fontId="6" fillId="0" borderId="85" xfId="0" applyFont="1" applyBorder="1"/>
    <xf numFmtId="0" fontId="6" fillId="0" borderId="0" xfId="0" quotePrefix="1" applyFont="1" applyBorder="1" applyAlignment="1">
      <alignment horizontal="right" vertical="top"/>
    </xf>
    <xf numFmtId="0" fontId="6" fillId="0" borderId="0" xfId="0" quotePrefix="1" applyFont="1" applyBorder="1" applyAlignment="1">
      <alignment horizontal="left"/>
    </xf>
    <xf numFmtId="0" fontId="6" fillId="0" borderId="0" xfId="0" quotePrefix="1" applyFont="1" applyBorder="1" applyAlignment="1">
      <alignment horizontal="left" vertical="top"/>
    </xf>
    <xf numFmtId="0" fontId="6" fillId="0" borderId="0" xfId="0" applyFont="1" applyBorder="1" applyAlignment="1">
      <alignment wrapText="1"/>
    </xf>
    <xf numFmtId="0" fontId="6" fillId="0" borderId="0" xfId="0" quotePrefix="1" applyFont="1" applyAlignment="1"/>
    <xf numFmtId="0" fontId="6" fillId="0" borderId="3" xfId="0" applyFont="1" applyFill="1" applyBorder="1"/>
    <xf numFmtId="0" fontId="6" fillId="0" borderId="12" xfId="0" applyFont="1" applyFill="1" applyBorder="1"/>
    <xf numFmtId="180" fontId="6" fillId="0" borderId="1" xfId="0" applyNumberFormat="1" applyFont="1" applyFill="1" applyBorder="1" applyAlignment="1" applyProtection="1">
      <alignment horizontal="center" vertical="center"/>
    </xf>
    <xf numFmtId="0" fontId="6" fillId="0" borderId="0" xfId="0" quotePrefix="1" applyFont="1" applyBorder="1" applyAlignment="1">
      <alignment horizontal="right" vertical="center" wrapText="1"/>
    </xf>
    <xf numFmtId="0" fontId="6" fillId="0" borderId="0" xfId="0" quotePrefix="1" applyFont="1" applyBorder="1" applyAlignment="1">
      <alignment vertical="center" wrapText="1"/>
    </xf>
    <xf numFmtId="0" fontId="6" fillId="0" borderId="81" xfId="0" quotePrefix="1" applyFont="1" applyBorder="1" applyAlignment="1">
      <alignment vertical="center" wrapText="1"/>
    </xf>
    <xf numFmtId="0" fontId="6" fillId="0" borderId="80" xfId="0" applyFont="1" applyBorder="1" applyAlignment="1">
      <alignment vertical="center"/>
    </xf>
    <xf numFmtId="0" fontId="6" fillId="0" borderId="81" xfId="0" applyFont="1" applyBorder="1" applyAlignment="1">
      <alignment vertical="center"/>
    </xf>
    <xf numFmtId="0" fontId="6" fillId="0" borderId="0" xfId="0" quotePrefix="1" applyFont="1" applyBorder="1" applyAlignment="1">
      <alignment horizontal="left" vertical="center"/>
    </xf>
    <xf numFmtId="0" fontId="6" fillId="0" borderId="82" xfId="0" applyFont="1" applyBorder="1" applyAlignment="1">
      <alignment vertical="center"/>
    </xf>
    <xf numFmtId="0" fontId="6" fillId="0" borderId="83" xfId="0" applyFont="1" applyBorder="1" applyAlignment="1">
      <alignment vertical="center"/>
    </xf>
    <xf numFmtId="0" fontId="6" fillId="0" borderId="84" xfId="0" applyFont="1" applyBorder="1" applyAlignment="1">
      <alignment vertical="center"/>
    </xf>
    <xf numFmtId="0" fontId="6" fillId="0" borderId="86" xfId="0" applyFont="1" applyBorder="1" applyAlignment="1">
      <alignment vertical="center"/>
    </xf>
    <xf numFmtId="178" fontId="6" fillId="0" borderId="0" xfId="0" applyNumberFormat="1" applyFont="1" applyFill="1" applyBorder="1" applyAlignment="1">
      <alignment horizontal="center" vertical="center" shrinkToFit="1"/>
    </xf>
    <xf numFmtId="0" fontId="22" fillId="0" borderId="0" xfId="0" applyFont="1" applyBorder="1" applyAlignment="1">
      <alignment horizontal="center" vertical="center" shrinkToFit="1"/>
    </xf>
    <xf numFmtId="177" fontId="6" fillId="0" borderId="0" xfId="0" applyNumberFormat="1" applyFont="1" applyFill="1" applyBorder="1" applyAlignment="1">
      <alignment horizontal="center" vertical="center" shrinkToFit="1"/>
    </xf>
    <xf numFmtId="49" fontId="6" fillId="0" borderId="7" xfId="0" applyNumberFormat="1" applyFont="1" applyFill="1" applyBorder="1" applyAlignment="1">
      <alignment horizontal="center" vertical="center" shrinkToFit="1"/>
    </xf>
    <xf numFmtId="49" fontId="6" fillId="0" borderId="19" xfId="0" applyNumberFormat="1" applyFont="1" applyFill="1" applyBorder="1" applyAlignment="1">
      <alignment horizontal="center" vertical="center" shrinkToFit="1"/>
    </xf>
    <xf numFmtId="0" fontId="6" fillId="0" borderId="7" xfId="0" applyFont="1" applyFill="1" applyBorder="1" applyAlignment="1">
      <alignment horizontal="center" vertical="center" wrapText="1"/>
    </xf>
    <xf numFmtId="49" fontId="6" fillId="0" borderId="0" xfId="5" applyNumberFormat="1" applyFont="1" applyFill="1">
      <alignment vertical="center"/>
    </xf>
    <xf numFmtId="49" fontId="6" fillId="0" borderId="6" xfId="5" applyNumberFormat="1" applyFont="1" applyFill="1" applyBorder="1">
      <alignment vertical="center"/>
    </xf>
    <xf numFmtId="49" fontId="6" fillId="0" borderId="3" xfId="5" applyNumberFormat="1" applyFont="1" applyFill="1" applyBorder="1">
      <alignment vertical="center"/>
    </xf>
    <xf numFmtId="49" fontId="6" fillId="0" borderId="1" xfId="5" applyNumberFormat="1" applyFont="1" applyFill="1" applyBorder="1" applyAlignment="1">
      <alignment horizontal="distributed" vertical="center"/>
    </xf>
    <xf numFmtId="49" fontId="6" fillId="0" borderId="10" xfId="5" applyNumberFormat="1" applyFont="1" applyFill="1" applyBorder="1" applyAlignment="1">
      <alignment horizontal="center" vertical="center"/>
    </xf>
    <xf numFmtId="0" fontId="6" fillId="0" borderId="7" xfId="5" applyNumberFormat="1" applyFont="1" applyFill="1" applyBorder="1" applyAlignment="1">
      <alignment horizontal="left" vertical="center"/>
    </xf>
    <xf numFmtId="49" fontId="6" fillId="0" borderId="11" xfId="5" applyNumberFormat="1" applyFont="1" applyFill="1" applyBorder="1" applyAlignment="1">
      <alignment horizontal="center" vertical="center"/>
    </xf>
    <xf numFmtId="49" fontId="6" fillId="0" borderId="1" xfId="5" applyNumberFormat="1" applyFont="1" applyFill="1" applyBorder="1" applyAlignment="1">
      <alignment horizontal="center" vertical="center"/>
    </xf>
    <xf numFmtId="0" fontId="6" fillId="0" borderId="11" xfId="5" applyNumberFormat="1" applyFont="1" applyFill="1" applyBorder="1" applyAlignment="1">
      <alignment horizontal="left" vertical="center"/>
    </xf>
    <xf numFmtId="49" fontId="6" fillId="0" borderId="2" xfId="5" applyNumberFormat="1" applyFont="1" applyFill="1" applyBorder="1" applyAlignment="1">
      <alignment horizontal="distributed" vertical="center"/>
    </xf>
    <xf numFmtId="49" fontId="6" fillId="0" borderId="11" xfId="5" applyNumberFormat="1" applyFont="1" applyFill="1" applyBorder="1">
      <alignment vertical="center"/>
    </xf>
    <xf numFmtId="49" fontId="6" fillId="0" borderId="10" xfId="5" applyNumberFormat="1" applyFont="1" applyFill="1" applyBorder="1" applyAlignment="1">
      <alignment horizontal="distributed" vertical="center" indent="1"/>
    </xf>
    <xf numFmtId="49" fontId="6" fillId="0" borderId="12" xfId="5" applyNumberFormat="1" applyFont="1" applyFill="1" applyBorder="1">
      <alignment vertical="center"/>
    </xf>
    <xf numFmtId="178" fontId="6" fillId="0" borderId="11" xfId="5" applyNumberFormat="1" applyFont="1" applyFill="1" applyBorder="1" applyAlignment="1">
      <alignment horizontal="left" vertical="center"/>
    </xf>
    <xf numFmtId="49" fontId="6" fillId="0" borderId="3" xfId="5" applyNumberFormat="1" applyFont="1" applyFill="1" applyBorder="1" applyAlignment="1">
      <alignment horizontal="center" vertical="center"/>
    </xf>
    <xf numFmtId="49" fontId="6" fillId="0" borderId="8" xfId="5" applyNumberFormat="1" applyFont="1" applyFill="1" applyBorder="1" applyAlignment="1">
      <alignment horizontal="center" vertical="center"/>
    </xf>
    <xf numFmtId="178" fontId="6" fillId="0" borderId="11" xfId="5" applyNumberFormat="1" applyFont="1" applyFill="1" applyBorder="1" applyAlignment="1">
      <alignment horizontal="left" vertical="center" wrapText="1"/>
    </xf>
    <xf numFmtId="49" fontId="6" fillId="0" borderId="5" xfId="5" applyNumberFormat="1" applyFont="1" applyFill="1" applyBorder="1" applyAlignment="1">
      <alignment horizontal="center" vertical="center"/>
    </xf>
    <xf numFmtId="49" fontId="6" fillId="0" borderId="6" xfId="5" applyNumberFormat="1" applyFont="1" applyFill="1" applyBorder="1" applyAlignment="1">
      <alignment horizontal="center" vertical="center"/>
    </xf>
    <xf numFmtId="49" fontId="6" fillId="0" borderId="0" xfId="5" applyNumberFormat="1" applyFont="1" applyFill="1" applyBorder="1">
      <alignment vertical="center"/>
    </xf>
    <xf numFmtId="49" fontId="6" fillId="0" borderId="1" xfId="5" applyNumberFormat="1" applyFont="1" applyFill="1" applyBorder="1" applyAlignment="1">
      <alignment horizontal="distributed" vertical="center" wrapText="1"/>
    </xf>
    <xf numFmtId="49" fontId="6" fillId="0" borderId="1" xfId="5" applyNumberFormat="1" applyFont="1" applyFill="1" applyBorder="1" applyAlignment="1">
      <alignment horizontal="left" vertical="center" wrapText="1"/>
    </xf>
    <xf numFmtId="49" fontId="6" fillId="0" borderId="1" xfId="5" applyNumberFormat="1" applyFont="1" applyFill="1" applyBorder="1" applyAlignment="1">
      <alignment vertical="center"/>
    </xf>
    <xf numFmtId="49" fontId="6" fillId="0" borderId="37" xfId="5" applyNumberFormat="1" applyFont="1" applyFill="1" applyBorder="1">
      <alignment vertical="center"/>
    </xf>
    <xf numFmtId="49" fontId="6" fillId="0" borderId="0" xfId="5" applyNumberFormat="1" applyFont="1" applyFill="1" applyAlignment="1"/>
    <xf numFmtId="0" fontId="6" fillId="0" borderId="9" xfId="6" applyFont="1" applyBorder="1" applyAlignment="1">
      <alignment vertical="center"/>
    </xf>
    <xf numFmtId="0" fontId="6" fillId="0" borderId="0" xfId="6" applyFont="1" applyBorder="1" applyAlignment="1">
      <alignment horizontal="center" vertical="center" wrapText="1"/>
    </xf>
    <xf numFmtId="0" fontId="12" fillId="0" borderId="0" xfId="0" applyFont="1" applyFill="1" applyBorder="1" applyAlignment="1">
      <alignment vertical="center"/>
    </xf>
    <xf numFmtId="0" fontId="12" fillId="0" borderId="1" xfId="0" applyFont="1" applyFill="1" applyBorder="1" applyAlignment="1">
      <alignment vertical="center"/>
    </xf>
    <xf numFmtId="185" fontId="6" fillId="2" borderId="19" xfId="0" applyNumberFormat="1" applyFont="1" applyFill="1" applyBorder="1" applyAlignment="1">
      <alignment vertical="center"/>
    </xf>
    <xf numFmtId="185" fontId="6" fillId="2" borderId="40" xfId="0" applyNumberFormat="1" applyFont="1" applyFill="1" applyBorder="1" applyAlignment="1">
      <alignment vertical="center"/>
    </xf>
    <xf numFmtId="0" fontId="5" fillId="0" borderId="0" xfId="5" applyNumberFormat="1" applyFont="1" applyFill="1">
      <alignment vertical="center"/>
    </xf>
    <xf numFmtId="0" fontId="5" fillId="0" borderId="0" xfId="0" applyFont="1" applyAlignment="1">
      <alignment vertical="center"/>
    </xf>
    <xf numFmtId="49" fontId="5" fillId="0" borderId="0" xfId="0" applyNumberFormat="1" applyFont="1" applyAlignment="1">
      <alignment vertical="center"/>
    </xf>
    <xf numFmtId="0" fontId="5" fillId="0" borderId="0" xfId="0" applyFont="1" applyAlignment="1">
      <alignment horizontal="left" vertical="center"/>
    </xf>
    <xf numFmtId="0" fontId="5" fillId="0" borderId="0" xfId="6" applyFont="1" applyAlignment="1">
      <alignment vertical="center"/>
    </xf>
    <xf numFmtId="0" fontId="6" fillId="0" borderId="29" xfId="7" applyFont="1" applyBorder="1" applyAlignment="1">
      <alignment horizontal="center" vertical="center"/>
    </xf>
    <xf numFmtId="0" fontId="6" fillId="0" borderId="30" xfId="7" applyFont="1" applyBorder="1" applyAlignment="1">
      <alignment horizontal="center" vertical="center"/>
    </xf>
    <xf numFmtId="0" fontId="6" fillId="0" borderId="39" xfId="7" applyFont="1" applyBorder="1" applyAlignment="1">
      <alignment horizontal="left" vertical="center"/>
    </xf>
    <xf numFmtId="0" fontId="6" fillId="0" borderId="10" xfId="6" applyFont="1" applyBorder="1" applyAlignment="1">
      <alignment horizontal="center" vertical="center" shrinkToFit="1"/>
    </xf>
    <xf numFmtId="0" fontId="6" fillId="0" borderId="0" xfId="0" applyFont="1" applyAlignment="1">
      <alignment horizontal="right"/>
    </xf>
    <xf numFmtId="0" fontId="12" fillId="0" borderId="0" xfId="0" applyFont="1" applyAlignment="1">
      <alignment horizontal="right" vertical="center"/>
    </xf>
    <xf numFmtId="0" fontId="13" fillId="0" borderId="19" xfId="0" applyFont="1" applyBorder="1" applyAlignment="1">
      <alignment horizontal="center" vertical="center"/>
    </xf>
    <xf numFmtId="0" fontId="12" fillId="0" borderId="87" xfId="0" applyFont="1" applyBorder="1" applyAlignment="1">
      <alignment horizontal="left" vertical="center"/>
    </xf>
    <xf numFmtId="0" fontId="12" fillId="0" borderId="87" xfId="0" applyFont="1" applyBorder="1" applyAlignment="1">
      <alignment horizontal="center" vertical="center"/>
    </xf>
    <xf numFmtId="0" fontId="6" fillId="0" borderId="0" xfId="0" applyFont="1" applyFill="1" applyBorder="1" applyAlignment="1">
      <alignment horizontal="center" vertical="center" wrapText="1"/>
    </xf>
    <xf numFmtId="0" fontId="6" fillId="0" borderId="19" xfId="0" applyFont="1" applyFill="1" applyBorder="1" applyAlignment="1">
      <alignment horizontal="center" vertical="center"/>
    </xf>
    <xf numFmtId="0" fontId="6" fillId="0" borderId="40" xfId="0" applyFont="1" applyFill="1" applyBorder="1" applyAlignment="1">
      <alignment horizontal="center" vertical="center"/>
    </xf>
    <xf numFmtId="0" fontId="12" fillId="0" borderId="87" xfId="0" applyFont="1" applyBorder="1" applyAlignment="1">
      <alignment horizontal="left" vertical="center" wrapText="1"/>
    </xf>
    <xf numFmtId="0" fontId="6" fillId="0" borderId="7" xfId="0" applyNumberFormat="1" applyFont="1" applyFill="1" applyBorder="1" applyAlignment="1">
      <alignment horizontal="left" vertical="center" wrapText="1" shrinkToFit="1"/>
    </xf>
    <xf numFmtId="178" fontId="6" fillId="0" borderId="1" xfId="5" applyNumberFormat="1" applyFont="1" applyFill="1" applyBorder="1" applyAlignment="1">
      <alignment vertical="center"/>
    </xf>
    <xf numFmtId="178" fontId="6" fillId="0" borderId="11" xfId="0" applyNumberFormat="1" applyFont="1" applyBorder="1" applyAlignment="1">
      <alignment vertical="center"/>
    </xf>
    <xf numFmtId="178" fontId="6" fillId="0" borderId="1" xfId="0" applyNumberFormat="1" applyFont="1" applyBorder="1" applyAlignment="1">
      <alignment vertical="center"/>
    </xf>
    <xf numFmtId="178" fontId="6" fillId="0" borderId="7" xfId="0" applyNumberFormat="1" applyFont="1" applyBorder="1" applyAlignment="1">
      <alignment vertical="center"/>
    </xf>
    <xf numFmtId="0" fontId="6" fillId="0" borderId="11" xfId="0" applyNumberFormat="1" applyFont="1" applyBorder="1" applyAlignment="1">
      <alignment horizontal="left" vertical="center"/>
    </xf>
    <xf numFmtId="178" fontId="6" fillId="0" borderId="11" xfId="0" applyNumberFormat="1" applyFont="1" applyFill="1" applyBorder="1" applyAlignment="1">
      <alignment vertical="center" shrinkToFit="1"/>
    </xf>
    <xf numFmtId="178" fontId="6" fillId="0" borderId="1" xfId="0" applyNumberFormat="1" applyFont="1" applyFill="1" applyBorder="1" applyAlignment="1">
      <alignment vertical="center" shrinkToFit="1"/>
    </xf>
    <xf numFmtId="0" fontId="6" fillId="0" borderId="3" xfId="0" applyNumberFormat="1" applyFont="1" applyBorder="1" applyAlignment="1">
      <alignment vertical="center" shrinkToFit="1"/>
    </xf>
    <xf numFmtId="0" fontId="6" fillId="0" borderId="19" xfId="0" applyNumberFormat="1" applyFont="1" applyBorder="1" applyAlignment="1">
      <alignment vertical="center"/>
    </xf>
    <xf numFmtId="0" fontId="6" fillId="0" borderId="8" xfId="0" applyNumberFormat="1" applyFont="1" applyBorder="1" applyAlignment="1">
      <alignment vertical="center"/>
    </xf>
    <xf numFmtId="0" fontId="6" fillId="0" borderId="5" xfId="0" applyNumberFormat="1" applyFont="1" applyBorder="1" applyAlignment="1">
      <alignment vertical="center"/>
    </xf>
    <xf numFmtId="0" fontId="6" fillId="0" borderId="14" xfId="0" applyNumberFormat="1" applyFont="1" applyBorder="1" applyAlignment="1">
      <alignment vertical="center"/>
    </xf>
    <xf numFmtId="0" fontId="6" fillId="0" borderId="6" xfId="0" applyNumberFormat="1" applyFont="1" applyBorder="1" applyAlignment="1">
      <alignment vertical="center"/>
    </xf>
    <xf numFmtId="0" fontId="6" fillId="0" borderId="12" xfId="0" applyNumberFormat="1" applyFont="1" applyBorder="1" applyAlignment="1">
      <alignment vertical="center"/>
    </xf>
    <xf numFmtId="0" fontId="6" fillId="0" borderId="40" xfId="0" applyNumberFormat="1" applyFont="1" applyBorder="1" applyAlignment="1">
      <alignment vertical="center"/>
    </xf>
    <xf numFmtId="0" fontId="6" fillId="0" borderId="9" xfId="0" applyNumberFormat="1" applyFont="1" applyBorder="1" applyAlignment="1">
      <alignment vertical="center"/>
    </xf>
    <xf numFmtId="0" fontId="6" fillId="0" borderId="3" xfId="0" applyNumberFormat="1" applyFont="1" applyBorder="1" applyAlignment="1">
      <alignment vertical="center"/>
    </xf>
    <xf numFmtId="0" fontId="6" fillId="0" borderId="19" xfId="0" applyNumberFormat="1" applyFont="1" applyBorder="1" applyAlignment="1">
      <alignment horizontal="center" vertical="center"/>
    </xf>
    <xf numFmtId="0" fontId="6" fillId="0" borderId="14" xfId="0" applyNumberFormat="1" applyFont="1" applyBorder="1" applyAlignment="1">
      <alignment horizontal="center" vertical="center"/>
    </xf>
    <xf numFmtId="0" fontId="6" fillId="0" borderId="40" xfId="0" applyNumberFormat="1" applyFont="1" applyBorder="1" applyAlignment="1">
      <alignment horizontal="center" vertical="center"/>
    </xf>
    <xf numFmtId="0" fontId="6" fillId="0" borderId="19" xfId="0" applyNumberFormat="1" applyFont="1" applyBorder="1" applyAlignment="1">
      <alignment vertical="center" shrinkToFit="1"/>
    </xf>
    <xf numFmtId="0" fontId="6" fillId="0" borderId="89" xfId="0" applyFont="1" applyBorder="1" applyAlignment="1">
      <alignment vertical="center"/>
    </xf>
    <xf numFmtId="0" fontId="6" fillId="0" borderId="90" xfId="0" applyFont="1" applyBorder="1" applyAlignment="1">
      <alignment vertical="center"/>
    </xf>
    <xf numFmtId="0" fontId="6" fillId="0" borderId="50" xfId="0" applyFont="1" applyFill="1" applyBorder="1" applyAlignment="1">
      <alignment horizontal="center" vertical="center"/>
    </xf>
    <xf numFmtId="0" fontId="6" fillId="0" borderId="24" xfId="0" applyFont="1" applyFill="1" applyBorder="1" applyAlignment="1">
      <alignment horizontal="center" vertical="center"/>
    </xf>
    <xf numFmtId="0" fontId="5" fillId="0" borderId="0" xfId="0" applyFont="1" applyAlignment="1" applyProtection="1">
      <alignment vertical="center"/>
      <protection locked="0"/>
    </xf>
    <xf numFmtId="0" fontId="8" fillId="0" borderId="0" xfId="0" applyFont="1" applyAlignment="1" applyProtection="1">
      <alignment vertical="center"/>
      <protection locked="0"/>
    </xf>
    <xf numFmtId="0" fontId="6" fillId="0" borderId="0" xfId="0" applyFont="1" applyAlignment="1" applyProtection="1">
      <alignment vertical="center"/>
      <protection locked="0"/>
    </xf>
    <xf numFmtId="0" fontId="6" fillId="0" borderId="0" xfId="6" applyFont="1" applyAlignment="1" applyProtection="1">
      <alignment vertical="center"/>
      <protection locked="0"/>
    </xf>
    <xf numFmtId="0" fontId="6" fillId="0" borderId="0" xfId="6" applyFont="1" applyAlignment="1" applyProtection="1">
      <alignment horizontal="right" vertical="center"/>
      <protection locked="0"/>
    </xf>
    <xf numFmtId="0" fontId="16" fillId="0" borderId="0" xfId="6" applyFont="1" applyAlignment="1" applyProtection="1">
      <alignment vertical="center"/>
      <protection locked="0"/>
    </xf>
    <xf numFmtId="0" fontId="6" fillId="0" borderId="91" xfId="6" applyFont="1" applyBorder="1" applyAlignment="1" applyProtection="1">
      <alignment vertical="center"/>
      <protection locked="0"/>
    </xf>
    <xf numFmtId="178" fontId="6" fillId="0" borderId="1" xfId="6" applyNumberFormat="1" applyFont="1" applyBorder="1" applyAlignment="1" applyProtection="1">
      <alignment horizontal="right" vertical="center"/>
      <protection locked="0"/>
    </xf>
    <xf numFmtId="178" fontId="6" fillId="0" borderId="11" xfId="6" applyNumberFormat="1" applyFont="1" applyBorder="1" applyAlignment="1" applyProtection="1">
      <alignment horizontal="right" vertical="center"/>
      <protection locked="0"/>
    </xf>
    <xf numFmtId="0" fontId="6" fillId="0" borderId="10" xfId="6" applyFont="1" applyBorder="1" applyAlignment="1" applyProtection="1">
      <alignment vertical="center"/>
      <protection locked="0"/>
    </xf>
    <xf numFmtId="0" fontId="6" fillId="0" borderId="0" xfId="6" applyFont="1" applyBorder="1" applyAlignment="1" applyProtection="1">
      <alignment vertical="center"/>
      <protection locked="0"/>
    </xf>
    <xf numFmtId="0" fontId="12" fillId="0" borderId="0" xfId="0" applyFont="1" applyFill="1" applyBorder="1" applyAlignment="1" applyProtection="1">
      <alignment horizontal="center" vertical="center"/>
      <protection locked="0"/>
    </xf>
    <xf numFmtId="178" fontId="6" fillId="0" borderId="0" xfId="6" applyNumberFormat="1" applyFont="1" applyFill="1" applyBorder="1" applyAlignment="1" applyProtection="1">
      <alignment vertical="center"/>
      <protection locked="0"/>
    </xf>
    <xf numFmtId="0" fontId="6" fillId="0" borderId="1" xfId="0" applyFont="1" applyFill="1" applyBorder="1" applyAlignment="1">
      <alignment horizontal="center" vertical="center"/>
    </xf>
    <xf numFmtId="0" fontId="6" fillId="0" borderId="103" xfId="0" applyFont="1" applyFill="1" applyBorder="1" applyAlignment="1">
      <alignment horizontal="center" vertical="center"/>
    </xf>
    <xf numFmtId="0" fontId="6" fillId="0" borderId="104" xfId="0" applyFont="1" applyFill="1" applyBorder="1" applyAlignment="1">
      <alignment horizontal="center" vertical="top"/>
    </xf>
    <xf numFmtId="0" fontId="6" fillId="0" borderId="103" xfId="0" applyFont="1" applyBorder="1" applyAlignment="1">
      <alignment horizontal="center" vertical="center" shrinkToFit="1"/>
    </xf>
    <xf numFmtId="0" fontId="6" fillId="0" borderId="123" xfId="0" applyFont="1" applyBorder="1" applyAlignment="1">
      <alignment horizontal="center" vertical="center" shrinkToFit="1"/>
    </xf>
    <xf numFmtId="0" fontId="6" fillId="0" borderId="104" xfId="0" applyFont="1" applyBorder="1" applyAlignment="1">
      <alignment horizontal="center" vertical="center" shrinkToFit="1"/>
    </xf>
    <xf numFmtId="0" fontId="6" fillId="0" borderId="124" xfId="0" applyFont="1" applyFill="1" applyBorder="1" applyAlignment="1">
      <alignment horizontal="center" vertical="center"/>
    </xf>
    <xf numFmtId="0" fontId="6" fillId="0" borderId="125" xfId="0" applyFont="1" applyFill="1" applyBorder="1" applyAlignment="1">
      <alignment horizontal="center" vertical="top"/>
    </xf>
    <xf numFmtId="0" fontId="6" fillId="0" borderId="124" xfId="0" applyFont="1" applyBorder="1" applyAlignment="1">
      <alignment horizontal="center" vertical="center" shrinkToFit="1"/>
    </xf>
    <xf numFmtId="0" fontId="6" fillId="0" borderId="126" xfId="0" applyFont="1" applyBorder="1" applyAlignment="1">
      <alignment horizontal="center" vertical="center" shrinkToFit="1"/>
    </xf>
    <xf numFmtId="0" fontId="6" fillId="0" borderId="125" xfId="0" applyFont="1" applyBorder="1" applyAlignment="1">
      <alignment horizontal="center" vertical="center" shrinkToFit="1"/>
    </xf>
    <xf numFmtId="0" fontId="12" fillId="0" borderId="10" xfId="0" applyFont="1" applyFill="1" applyBorder="1" applyAlignment="1">
      <alignment vertical="center"/>
    </xf>
    <xf numFmtId="0" fontId="0" fillId="0" borderId="4" xfId="0" applyBorder="1" applyAlignment="1">
      <alignment horizontal="left" vertical="center"/>
    </xf>
    <xf numFmtId="0" fontId="12" fillId="0" borderId="9" xfId="0" applyFont="1" applyFill="1" applyBorder="1" applyAlignment="1">
      <alignment vertical="center"/>
    </xf>
    <xf numFmtId="0" fontId="6" fillId="0" borderId="10" xfId="0" applyFont="1" applyBorder="1"/>
    <xf numFmtId="183" fontId="6" fillId="0" borderId="0" xfId="0" applyNumberFormat="1" applyFont="1" applyBorder="1" applyAlignment="1">
      <alignment vertical="center"/>
    </xf>
    <xf numFmtId="184" fontId="6" fillId="0" borderId="0" xfId="0" applyNumberFormat="1" applyFont="1" applyBorder="1" applyAlignment="1">
      <alignment vertical="center"/>
    </xf>
    <xf numFmtId="0" fontId="6" fillId="0" borderId="0" xfId="0" applyFont="1" applyBorder="1" applyAlignment="1">
      <alignment horizontal="center" vertical="center" shrinkToFit="1"/>
    </xf>
    <xf numFmtId="185" fontId="6" fillId="4" borderId="0" xfId="0" applyNumberFormat="1" applyFont="1" applyFill="1" applyBorder="1" applyAlignment="1">
      <alignment vertical="center"/>
    </xf>
    <xf numFmtId="183" fontId="6" fillId="4" borderId="0" xfId="0" applyNumberFormat="1" applyFont="1" applyFill="1" applyBorder="1" applyAlignment="1">
      <alignment vertical="center"/>
    </xf>
    <xf numFmtId="0" fontId="6" fillId="0" borderId="1" xfId="0" applyFont="1" applyFill="1" applyBorder="1" applyAlignment="1">
      <alignment horizontal="center" vertical="center"/>
    </xf>
    <xf numFmtId="0" fontId="6" fillId="0" borderId="10" xfId="0" applyFont="1" applyBorder="1" applyAlignment="1">
      <alignment horizontal="left" vertical="center"/>
    </xf>
    <xf numFmtId="0" fontId="6" fillId="0" borderId="1" xfId="0" applyFont="1" applyBorder="1" applyAlignment="1">
      <alignment vertical="center"/>
    </xf>
    <xf numFmtId="0" fontId="6" fillId="0" borderId="1" xfId="0" applyFont="1" applyBorder="1"/>
    <xf numFmtId="0" fontId="12" fillId="0" borderId="4" xfId="0" applyFont="1" applyFill="1" applyBorder="1" applyAlignment="1">
      <alignment vertical="center"/>
    </xf>
    <xf numFmtId="0" fontId="6" fillId="0" borderId="1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0" xfId="0" applyFont="1" applyFill="1" applyBorder="1" applyAlignment="1">
      <alignment horizontal="center" vertical="center"/>
    </xf>
    <xf numFmtId="0" fontId="22" fillId="0" borderId="0" xfId="0" applyFont="1" applyFill="1" applyBorder="1" applyAlignment="1">
      <alignment vertical="center" wrapText="1"/>
    </xf>
    <xf numFmtId="49" fontId="6" fillId="0" borderId="7" xfId="0" applyNumberFormat="1" applyFont="1" applyFill="1" applyBorder="1" applyAlignment="1">
      <alignment horizontal="center" vertical="center" shrinkToFit="1"/>
    </xf>
    <xf numFmtId="49" fontId="6" fillId="0" borderId="19" xfId="0" applyNumberFormat="1" applyFont="1" applyFill="1" applyBorder="1" applyAlignment="1">
      <alignment horizontal="center" vertical="center" shrinkToFit="1"/>
    </xf>
    <xf numFmtId="178" fontId="6" fillId="0" borderId="7" xfId="0" applyNumberFormat="1" applyFont="1" applyBorder="1" applyAlignment="1">
      <alignment horizontal="center" vertical="center"/>
    </xf>
    <xf numFmtId="178" fontId="6" fillId="0" borderId="7" xfId="0" applyNumberFormat="1" applyFont="1" applyBorder="1" applyAlignment="1">
      <alignment horizontal="center" vertical="center"/>
    </xf>
    <xf numFmtId="178" fontId="6" fillId="0" borderId="0" xfId="0" applyNumberFormat="1" applyFont="1" applyFill="1" applyBorder="1" applyAlignment="1">
      <alignment vertical="center" shrinkToFit="1"/>
    </xf>
    <xf numFmtId="178" fontId="22" fillId="0" borderId="0" xfId="0" applyNumberFormat="1" applyFont="1" applyBorder="1" applyAlignment="1">
      <alignment horizontal="center" vertical="center" shrinkToFit="1"/>
    </xf>
    <xf numFmtId="182" fontId="22" fillId="0" borderId="0" xfId="0" applyNumberFormat="1" applyFont="1" applyBorder="1" applyAlignment="1">
      <alignment horizontal="center" vertical="center" shrinkToFit="1"/>
    </xf>
    <xf numFmtId="0" fontId="6" fillId="0" borderId="0" xfId="0" applyNumberFormat="1" applyFont="1" applyFill="1" applyBorder="1" applyAlignment="1">
      <alignment horizontal="left" vertical="center" wrapText="1" shrinkToFit="1"/>
    </xf>
    <xf numFmtId="0" fontId="12" fillId="0" borderId="5" xfId="0" applyFont="1" applyBorder="1" applyAlignment="1">
      <alignment vertical="center" wrapText="1"/>
    </xf>
    <xf numFmtId="0" fontId="13" fillId="0" borderId="127" xfId="0" applyFont="1" applyBorder="1" applyAlignment="1">
      <alignment horizontal="left" vertical="center"/>
    </xf>
    <xf numFmtId="0" fontId="12" fillId="0" borderId="17" xfId="0" applyFont="1" applyBorder="1" applyAlignment="1">
      <alignment vertical="center" wrapText="1"/>
    </xf>
    <xf numFmtId="0" fontId="13" fillId="0" borderId="15" xfId="0" applyFont="1" applyBorder="1" applyAlignment="1">
      <alignment horizontal="left" vertical="center"/>
    </xf>
    <xf numFmtId="0" fontId="12" fillId="0" borderId="88" xfId="0" applyFont="1" applyBorder="1" applyAlignment="1">
      <alignment vertical="center"/>
    </xf>
    <xf numFmtId="0" fontId="13" fillId="0" borderId="16" xfId="0" applyFont="1" applyBorder="1" applyAlignment="1">
      <alignment horizontal="left" vertical="center"/>
    </xf>
    <xf numFmtId="0" fontId="27" fillId="0" borderId="3" xfId="0" applyFont="1" applyBorder="1" applyAlignment="1">
      <alignment vertical="center"/>
    </xf>
    <xf numFmtId="0" fontId="12" fillId="0" borderId="3"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4" xfId="0" applyFont="1" applyFill="1" applyBorder="1" applyAlignment="1">
      <alignment horizontal="center" vertical="center"/>
    </xf>
    <xf numFmtId="0" fontId="27" fillId="0" borderId="0" xfId="0" applyFont="1" applyAlignment="1">
      <alignment vertical="center"/>
    </xf>
    <xf numFmtId="0" fontId="6" fillId="0" borderId="0" xfId="0" applyFont="1" applyFill="1" applyAlignment="1">
      <alignment horizontal="center"/>
    </xf>
    <xf numFmtId="0" fontId="6" fillId="0" borderId="0" xfId="0" applyFont="1" applyAlignment="1">
      <alignment horizontal="center"/>
    </xf>
    <xf numFmtId="0" fontId="6" fillId="0" borderId="0" xfId="0" applyFont="1" applyFill="1" applyBorder="1" applyAlignment="1">
      <alignment horizontal="left" vertical="top" wrapText="1"/>
    </xf>
    <xf numFmtId="0" fontId="6" fillId="0" borderId="10" xfId="0" applyFont="1" applyBorder="1" applyAlignment="1">
      <alignment horizontal="center" vertical="center"/>
    </xf>
    <xf numFmtId="178" fontId="6" fillId="0" borderId="11" xfId="0" applyNumberFormat="1" applyFont="1" applyBorder="1" applyAlignment="1">
      <alignment horizontal="center" vertical="center"/>
    </xf>
    <xf numFmtId="178" fontId="6" fillId="0" borderId="10" xfId="0" applyNumberFormat="1" applyFont="1" applyBorder="1" applyAlignment="1">
      <alignment horizontal="center" vertical="center"/>
    </xf>
    <xf numFmtId="0" fontId="6" fillId="0" borderId="0" xfId="0" applyFont="1" applyBorder="1" applyAlignment="1">
      <alignment horizontal="center" vertical="center"/>
    </xf>
    <xf numFmtId="0" fontId="6" fillId="0" borderId="0" xfId="6" applyFont="1" applyBorder="1" applyAlignment="1">
      <alignment horizontal="left" vertical="center"/>
    </xf>
    <xf numFmtId="49" fontId="6" fillId="0" borderId="0" xfId="0" applyNumberFormat="1" applyFont="1" applyFill="1" applyBorder="1" applyAlignment="1">
      <alignment horizontal="center" vertical="center"/>
    </xf>
    <xf numFmtId="0" fontId="6" fillId="0" borderId="10" xfId="6" applyFont="1" applyBorder="1" applyAlignment="1">
      <alignment vertical="center"/>
    </xf>
    <xf numFmtId="0" fontId="6" fillId="0" borderId="0" xfId="0" applyFont="1" applyFill="1" applyBorder="1" applyAlignment="1">
      <alignment horizontal="left" vertical="center"/>
    </xf>
    <xf numFmtId="0" fontId="6" fillId="0" borderId="4" xfId="6" applyFont="1" applyBorder="1" applyAlignment="1">
      <alignment horizontal="center" vertical="center"/>
    </xf>
    <xf numFmtId="0" fontId="6" fillId="0" borderId="10" xfId="0" applyFont="1" applyBorder="1" applyAlignment="1">
      <alignment vertical="center"/>
    </xf>
    <xf numFmtId="178" fontId="6" fillId="0" borderId="1" xfId="0" applyNumberFormat="1" applyFont="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Fill="1" applyBorder="1" applyAlignment="1">
      <alignment vertical="top"/>
    </xf>
    <xf numFmtId="0" fontId="21" fillId="0" borderId="0" xfId="0" applyFont="1" applyFill="1" applyBorder="1" applyAlignment="1">
      <alignment vertical="center" wrapText="1"/>
    </xf>
    <xf numFmtId="0" fontId="21" fillId="0" borderId="0" xfId="0" applyFont="1" applyFill="1" applyBorder="1" applyAlignment="1">
      <alignment vertical="top"/>
    </xf>
    <xf numFmtId="49" fontId="21" fillId="0" borderId="0" xfId="0" applyNumberFormat="1" applyFont="1" applyFill="1" applyBorder="1" applyAlignment="1">
      <alignment horizontal="center" vertical="center"/>
    </xf>
    <xf numFmtId="0" fontId="6" fillId="0" borderId="0" xfId="0" applyFont="1" applyBorder="1" applyAlignment="1">
      <alignment vertical="center" wrapText="1"/>
    </xf>
    <xf numFmtId="0" fontId="6" fillId="0" borderId="7" xfId="6" applyFont="1" applyBorder="1" applyAlignment="1" applyProtection="1">
      <alignment horizontal="center" vertical="center"/>
      <protection locked="0"/>
    </xf>
    <xf numFmtId="0" fontId="6" fillId="0" borderId="1" xfId="6" applyFont="1" applyBorder="1" applyAlignment="1" applyProtection="1">
      <alignment horizontal="left" vertical="center"/>
      <protection locked="0"/>
    </xf>
    <xf numFmtId="0" fontId="6" fillId="0" borderId="10" xfId="6" applyFont="1" applyBorder="1" applyAlignment="1" applyProtection="1">
      <alignment horizontal="left" vertical="center"/>
      <protection locked="0"/>
    </xf>
    <xf numFmtId="0" fontId="6" fillId="0" borderId="0" xfId="6" applyFont="1" applyBorder="1" applyAlignment="1" applyProtection="1">
      <alignment horizontal="center" vertical="center"/>
      <protection locked="0"/>
    </xf>
    <xf numFmtId="0" fontId="6" fillId="0" borderId="10" xfId="6" applyFont="1" applyFill="1" applyBorder="1" applyAlignment="1" applyProtection="1">
      <alignment horizontal="center" vertical="center"/>
      <protection locked="0"/>
    </xf>
    <xf numFmtId="0" fontId="6" fillId="0" borderId="11" xfId="6" applyFont="1" applyBorder="1" applyAlignment="1">
      <alignment horizontal="center" vertical="center"/>
    </xf>
    <xf numFmtId="0" fontId="6" fillId="0" borderId="1" xfId="6" applyFont="1" applyBorder="1" applyAlignment="1">
      <alignment horizontal="center" vertical="center"/>
    </xf>
    <xf numFmtId="0" fontId="6" fillId="0" borderId="10" xfId="6" applyFont="1" applyBorder="1" applyAlignment="1">
      <alignment horizontal="center" vertical="center"/>
    </xf>
    <xf numFmtId="0" fontId="6" fillId="0" borderId="0" xfId="0" applyFont="1" applyFill="1" applyAlignment="1">
      <alignment horizontal="center"/>
    </xf>
    <xf numFmtId="0" fontId="6" fillId="0" borderId="0" xfId="6" applyFont="1" applyFill="1" applyBorder="1" applyAlignment="1" applyProtection="1">
      <alignment vertical="center"/>
      <protection locked="0"/>
    </xf>
    <xf numFmtId="0" fontId="7" fillId="0" borderId="0" xfId="6" applyFont="1" applyFill="1" applyBorder="1" applyAlignment="1" applyProtection="1">
      <alignment horizontal="left" vertical="center"/>
      <protection locked="0"/>
    </xf>
    <xf numFmtId="0" fontId="6" fillId="0" borderId="11" xfId="6" applyFont="1" applyFill="1" applyBorder="1" applyAlignment="1" applyProtection="1">
      <alignment vertical="center"/>
      <protection locked="0"/>
    </xf>
    <xf numFmtId="0" fontId="6" fillId="0" borderId="12" xfId="6" applyFont="1" applyFill="1" applyBorder="1" applyAlignment="1" applyProtection="1">
      <alignment vertical="center"/>
      <protection locked="0"/>
    </xf>
    <xf numFmtId="177" fontId="6" fillId="0" borderId="4" xfId="6" applyNumberFormat="1" applyFont="1" applyFill="1" applyBorder="1" applyAlignment="1" applyProtection="1">
      <alignment vertical="center"/>
      <protection locked="0"/>
    </xf>
    <xf numFmtId="178" fontId="6" fillId="0" borderId="0" xfId="0" applyNumberFormat="1" applyFont="1" applyFill="1" applyBorder="1" applyAlignment="1" applyProtection="1">
      <alignment vertical="center"/>
      <protection hidden="1"/>
    </xf>
    <xf numFmtId="0" fontId="6" fillId="0" borderId="4" xfId="6" applyFont="1" applyFill="1" applyBorder="1" applyAlignment="1" applyProtection="1">
      <alignment vertical="center"/>
      <protection locked="0"/>
    </xf>
    <xf numFmtId="0" fontId="6" fillId="0" borderId="5" xfId="6" applyFont="1" applyFill="1" applyBorder="1" applyAlignment="1" applyProtection="1">
      <alignment vertical="center"/>
      <protection locked="0"/>
    </xf>
    <xf numFmtId="0" fontId="6" fillId="0" borderId="8" xfId="6" applyFont="1" applyFill="1" applyBorder="1" applyAlignment="1" applyProtection="1">
      <alignment horizontal="center" vertical="center"/>
      <protection locked="0"/>
    </xf>
    <xf numFmtId="186" fontId="6" fillId="0" borderId="0" xfId="0" applyNumberFormat="1" applyFont="1" applyFill="1" applyBorder="1" applyAlignment="1" applyProtection="1">
      <alignment vertical="center"/>
      <protection hidden="1"/>
    </xf>
    <xf numFmtId="186" fontId="6" fillId="0" borderId="2" xfId="0" applyNumberFormat="1" applyFont="1" applyFill="1" applyBorder="1" applyAlignment="1" applyProtection="1">
      <alignment vertical="center"/>
      <protection hidden="1"/>
    </xf>
    <xf numFmtId="0" fontId="6" fillId="0" borderId="12" xfId="6" applyFont="1" applyFill="1" applyBorder="1" applyAlignment="1" applyProtection="1">
      <alignment horizontal="right" vertical="center"/>
      <protection locked="0"/>
    </xf>
    <xf numFmtId="178" fontId="6" fillId="0" borderId="0" xfId="1" applyNumberFormat="1" applyFont="1" applyFill="1" applyBorder="1" applyAlignment="1" applyProtection="1">
      <alignment vertical="center"/>
      <protection hidden="1"/>
    </xf>
    <xf numFmtId="0" fontId="6" fillId="0" borderId="10" xfId="6" applyFont="1" applyFill="1" applyBorder="1" applyAlignment="1" applyProtection="1">
      <alignment vertical="center" shrinkToFit="1"/>
      <protection locked="0"/>
    </xf>
    <xf numFmtId="0" fontId="6" fillId="0" borderId="0" xfId="6" applyFont="1" applyFill="1" applyBorder="1" applyAlignment="1" applyProtection="1">
      <alignment vertical="center" shrinkToFit="1"/>
      <protection locked="0"/>
    </xf>
    <xf numFmtId="0" fontId="6" fillId="0" borderId="8" xfId="6" applyFont="1" applyFill="1" applyBorder="1" applyAlignment="1" applyProtection="1">
      <alignment vertical="center" shrinkToFit="1"/>
      <protection locked="0"/>
    </xf>
    <xf numFmtId="0" fontId="6" fillId="0" borderId="2" xfId="6" applyFont="1" applyFill="1" applyBorder="1" applyAlignment="1" applyProtection="1">
      <alignment vertical="center"/>
      <protection locked="0"/>
    </xf>
    <xf numFmtId="2" fontId="6" fillId="0" borderId="0" xfId="6" applyNumberFormat="1" applyFont="1" applyFill="1" applyBorder="1" applyAlignment="1" applyProtection="1">
      <alignment vertical="center" wrapText="1" shrinkToFit="1"/>
      <protection locked="0"/>
    </xf>
    <xf numFmtId="2" fontId="6" fillId="0" borderId="0" xfId="6" applyNumberFormat="1" applyFont="1" applyFill="1" applyBorder="1" applyAlignment="1" applyProtection="1">
      <alignment vertical="center" shrinkToFit="1"/>
      <protection locked="0"/>
    </xf>
    <xf numFmtId="0" fontId="6" fillId="0" borderId="7" xfId="6" applyFont="1" applyFill="1" applyBorder="1" applyAlignment="1" applyProtection="1">
      <alignment vertical="center"/>
      <protection locked="0"/>
    </xf>
    <xf numFmtId="178" fontId="6" fillId="2" borderId="1" xfId="6" applyNumberFormat="1" applyFont="1" applyFill="1" applyBorder="1" applyAlignment="1" applyProtection="1">
      <alignment vertical="center"/>
      <protection locked="0"/>
    </xf>
    <xf numFmtId="0" fontId="6" fillId="0" borderId="9" xfId="6" applyFont="1" applyFill="1" applyBorder="1" applyAlignment="1" applyProtection="1">
      <alignment horizontal="center" vertical="center"/>
      <protection locked="0"/>
    </xf>
    <xf numFmtId="178" fontId="6" fillId="0" borderId="8" xfId="6" applyNumberFormat="1" applyFont="1" applyFill="1" applyBorder="1" applyAlignment="1" applyProtection="1">
      <alignment vertical="center" shrinkToFit="1"/>
      <protection locked="0"/>
    </xf>
    <xf numFmtId="0" fontId="0" fillId="0" borderId="0" xfId="0" applyBorder="1" applyAlignment="1">
      <alignment vertical="center" shrinkToFit="1"/>
    </xf>
    <xf numFmtId="0" fontId="7" fillId="0" borderId="0" xfId="6" applyFont="1" applyFill="1" applyBorder="1" applyAlignment="1" applyProtection="1">
      <alignment vertical="center"/>
      <protection locked="0"/>
    </xf>
    <xf numFmtId="0" fontId="6" fillId="0" borderId="0" xfId="6" applyFont="1" applyFill="1" applyBorder="1" applyAlignment="1" applyProtection="1">
      <alignment horizontal="left" vertical="center"/>
      <protection locked="0"/>
    </xf>
    <xf numFmtId="49" fontId="22" fillId="0" borderId="0" xfId="0" applyNumberFormat="1" applyFont="1" applyFill="1" applyBorder="1" applyAlignment="1">
      <alignment vertical="center"/>
    </xf>
    <xf numFmtId="0" fontId="23"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0" xfId="0" applyFont="1" applyBorder="1" applyAlignment="1">
      <alignment vertical="center"/>
    </xf>
    <xf numFmtId="49" fontId="22" fillId="0" borderId="0" xfId="0" applyNumberFormat="1" applyFont="1" applyFill="1" applyBorder="1" applyAlignment="1">
      <alignment horizontal="left" vertical="center"/>
    </xf>
    <xf numFmtId="0" fontId="22" fillId="0" borderId="0" xfId="0" applyFont="1" applyFill="1" applyBorder="1" applyAlignment="1">
      <alignment vertical="center"/>
    </xf>
    <xf numFmtId="0" fontId="6" fillId="0" borderId="0" xfId="6" applyFont="1" applyBorder="1" applyAlignment="1">
      <alignment vertical="center" wrapText="1"/>
    </xf>
    <xf numFmtId="0" fontId="6" fillId="0" borderId="0" xfId="6" applyFont="1" applyBorder="1" applyAlignment="1">
      <alignment vertical="top"/>
    </xf>
    <xf numFmtId="178" fontId="6" fillId="0" borderId="135" xfId="6" applyNumberFormat="1" applyFont="1" applyFill="1" applyBorder="1" applyAlignment="1" applyProtection="1">
      <alignment vertical="center" shrinkToFit="1"/>
      <protection locked="0"/>
    </xf>
    <xf numFmtId="178" fontId="6" fillId="0" borderId="135" xfId="6" applyNumberFormat="1" applyFont="1" applyFill="1" applyBorder="1" applyAlignment="1" applyProtection="1">
      <alignment horizontal="center" vertical="center" shrinkToFit="1"/>
      <protection locked="0"/>
    </xf>
    <xf numFmtId="0" fontId="6" fillId="0" borderId="8" xfId="0" applyFont="1" applyBorder="1" applyAlignment="1">
      <alignment vertical="center"/>
    </xf>
    <xf numFmtId="0" fontId="2" fillId="0" borderId="0" xfId="0" applyFont="1" applyFill="1" applyAlignment="1">
      <alignment vertical="center"/>
    </xf>
    <xf numFmtId="0" fontId="2" fillId="0" borderId="0" xfId="0" applyFont="1" applyFill="1" applyAlignment="1">
      <alignment horizontal="left" vertical="center"/>
    </xf>
    <xf numFmtId="0" fontId="6" fillId="0" borderId="0" xfId="0" applyFont="1" applyFill="1" applyAlignment="1">
      <alignment horizontal="left" vertical="center"/>
    </xf>
    <xf numFmtId="0" fontId="6" fillId="0" borderId="10" xfId="6" applyFont="1" applyFill="1" applyBorder="1" applyAlignment="1" applyProtection="1">
      <alignment horizontal="center" vertical="center"/>
      <protection locked="0"/>
    </xf>
    <xf numFmtId="178" fontId="6" fillId="2" borderId="12" xfId="6" applyNumberFormat="1" applyFont="1" applyFill="1" applyBorder="1" applyAlignment="1" applyProtection="1">
      <alignment horizontal="right" vertical="center"/>
      <protection locked="0"/>
    </xf>
    <xf numFmtId="178" fontId="6" fillId="2" borderId="5" xfId="6" applyNumberFormat="1" applyFont="1" applyFill="1" applyBorder="1" applyAlignment="1" applyProtection="1">
      <alignment horizontal="right" vertical="center"/>
      <protection locked="0"/>
    </xf>
    <xf numFmtId="0" fontId="6" fillId="0" borderId="0" xfId="0" applyFont="1" applyFill="1" applyAlignment="1">
      <alignment horizontal="left" vertical="center"/>
    </xf>
    <xf numFmtId="0" fontId="2"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shrinkToFit="1"/>
    </xf>
    <xf numFmtId="0" fontId="0" fillId="0" borderId="0" xfId="0" applyFont="1" applyFill="1" applyAlignment="1">
      <alignment horizontal="center" vertical="center"/>
    </xf>
    <xf numFmtId="0" fontId="20" fillId="0" borderId="0" xfId="0" applyFont="1" applyAlignment="1"/>
    <xf numFmtId="0" fontId="12" fillId="0" borderId="11" xfId="0" applyFont="1" applyBorder="1" applyAlignment="1">
      <alignment horizontal="left" vertical="center"/>
    </xf>
    <xf numFmtId="0" fontId="12" fillId="0" borderId="52" xfId="0" applyFont="1" applyBorder="1" applyAlignment="1">
      <alignment horizontal="left" vertical="center"/>
    </xf>
    <xf numFmtId="0" fontId="12" fillId="0" borderId="1" xfId="0" applyFont="1" applyBorder="1" applyAlignment="1">
      <alignment horizontal="left" vertical="center"/>
    </xf>
    <xf numFmtId="0" fontId="12" fillId="0" borderId="10" xfId="0" applyFont="1" applyBorder="1" applyAlignment="1">
      <alignment horizontal="left" vertical="center"/>
    </xf>
    <xf numFmtId="0" fontId="2" fillId="0" borderId="0" xfId="0" applyFont="1" applyAlignment="1">
      <alignment horizontal="left"/>
    </xf>
    <xf numFmtId="0" fontId="18" fillId="0" borderId="0" xfId="8" applyFont="1" applyBorder="1" applyAlignment="1">
      <alignment horizontal="center" vertical="center"/>
    </xf>
    <xf numFmtId="0" fontId="8" fillId="0" borderId="0" xfId="0" applyFont="1" applyFill="1" applyAlignment="1">
      <alignment horizontal="center" vertical="center"/>
    </xf>
    <xf numFmtId="0" fontId="12" fillId="0" borderId="7" xfId="0" applyFont="1" applyBorder="1" applyAlignment="1">
      <alignment horizontal="center" vertical="center"/>
    </xf>
    <xf numFmtId="0" fontId="12" fillId="0" borderId="7" xfId="0" applyFont="1" applyBorder="1" applyAlignment="1">
      <alignment horizontal="left" vertical="center"/>
    </xf>
    <xf numFmtId="0" fontId="6" fillId="0" borderId="0" xfId="0" applyFont="1" applyFill="1" applyAlignment="1">
      <alignment vertical="center"/>
    </xf>
    <xf numFmtId="0" fontId="0" fillId="0" borderId="0" xfId="0" applyFont="1" applyFill="1" applyAlignment="1">
      <alignment vertical="center"/>
    </xf>
    <xf numFmtId="0" fontId="2" fillId="0" borderId="0" xfId="0" applyFont="1" applyFill="1" applyAlignment="1">
      <alignment horizontal="left" vertical="center" shrinkToFit="1"/>
    </xf>
    <xf numFmtId="0" fontId="2" fillId="0" borderId="0" xfId="0" applyFont="1" applyFill="1" applyAlignment="1">
      <alignment horizontal="left" vertical="center"/>
    </xf>
    <xf numFmtId="0" fontId="6" fillId="0" borderId="0" xfId="0" applyFont="1" applyAlignment="1">
      <alignment horizontal="left" vertical="center"/>
    </xf>
    <xf numFmtId="0" fontId="2" fillId="0" borderId="0" xfId="0" applyFont="1" applyAlignment="1">
      <alignment horizontal="left" vertical="center"/>
    </xf>
    <xf numFmtId="178" fontId="6" fillId="0" borderId="1" xfId="5" applyNumberFormat="1" applyFont="1" applyFill="1" applyBorder="1" applyAlignment="1">
      <alignment vertical="center"/>
    </xf>
    <xf numFmtId="49" fontId="6" fillId="0" borderId="11" xfId="5" applyNumberFormat="1" applyFont="1" applyFill="1" applyBorder="1" applyAlignment="1">
      <alignment horizontal="left" vertical="center"/>
    </xf>
    <xf numFmtId="49" fontId="6" fillId="0" borderId="1" xfId="5" applyNumberFormat="1" applyFont="1" applyFill="1" applyBorder="1" applyAlignment="1">
      <alignment horizontal="left" vertical="center"/>
    </xf>
    <xf numFmtId="49" fontId="6" fillId="0" borderId="10" xfId="5" applyNumberFormat="1" applyFont="1" applyFill="1" applyBorder="1" applyAlignment="1">
      <alignment horizontal="left" vertical="center"/>
    </xf>
    <xf numFmtId="49" fontId="6" fillId="0" borderId="2" xfId="5" applyNumberFormat="1" applyFont="1" applyFill="1" applyBorder="1" applyAlignment="1">
      <alignment horizontal="distributed" vertical="center"/>
    </xf>
    <xf numFmtId="49" fontId="6" fillId="0" borderId="0" xfId="5" applyNumberFormat="1" applyFont="1" applyFill="1" applyBorder="1" applyAlignment="1">
      <alignment horizontal="distributed" vertical="center"/>
    </xf>
    <xf numFmtId="49" fontId="6" fillId="0" borderId="4" xfId="5" applyNumberFormat="1" applyFont="1" applyFill="1" applyBorder="1" applyAlignment="1">
      <alignment horizontal="distributed" vertical="center"/>
    </xf>
    <xf numFmtId="0" fontId="6" fillId="0" borderId="1" xfId="5" applyNumberFormat="1" applyFont="1" applyFill="1" applyBorder="1" applyAlignment="1">
      <alignment horizontal="left" vertical="center"/>
    </xf>
    <xf numFmtId="0" fontId="6" fillId="0" borderId="10" xfId="5" applyNumberFormat="1" applyFont="1" applyFill="1" applyBorder="1" applyAlignment="1">
      <alignment horizontal="left" vertical="center"/>
    </xf>
    <xf numFmtId="0" fontId="6" fillId="0" borderId="11" xfId="5" applyNumberFormat="1" applyFont="1" applyFill="1" applyBorder="1" applyAlignment="1">
      <alignment horizontal="center" vertical="center"/>
    </xf>
    <xf numFmtId="0" fontId="6" fillId="0" borderId="1" xfId="5" applyNumberFormat="1" applyFont="1" applyFill="1" applyBorder="1" applyAlignment="1">
      <alignment horizontal="center" vertical="center"/>
    </xf>
    <xf numFmtId="49" fontId="6" fillId="0" borderId="19" xfId="5" applyNumberFormat="1" applyFont="1" applyFill="1" applyBorder="1" applyAlignment="1">
      <alignment horizontal="center" vertical="center" wrapText="1"/>
    </xf>
    <xf numFmtId="49" fontId="6" fillId="0" borderId="40" xfId="5" applyNumberFormat="1" applyFont="1" applyFill="1" applyBorder="1" applyAlignment="1">
      <alignment horizontal="center" vertical="center" wrapText="1"/>
    </xf>
    <xf numFmtId="0" fontId="6" fillId="0" borderId="11" xfId="5" applyNumberFormat="1" applyFont="1" applyFill="1" applyBorder="1" applyAlignment="1">
      <alignment horizontal="right" vertical="center"/>
    </xf>
    <xf numFmtId="0" fontId="6" fillId="0" borderId="1" xfId="5" applyNumberFormat="1" applyFont="1" applyFill="1" applyBorder="1" applyAlignment="1">
      <alignment horizontal="right" vertical="center"/>
    </xf>
    <xf numFmtId="178" fontId="6" fillId="0" borderId="11" xfId="5" applyNumberFormat="1" applyFont="1" applyFill="1" applyBorder="1" applyAlignment="1">
      <alignment horizontal="right" vertical="center"/>
    </xf>
    <xf numFmtId="178" fontId="6" fillId="0" borderId="1" xfId="5" applyNumberFormat="1" applyFont="1" applyFill="1" applyBorder="1" applyAlignment="1">
      <alignment horizontal="right" vertical="center"/>
    </xf>
    <xf numFmtId="0" fontId="6" fillId="0" borderId="25" xfId="5" applyNumberFormat="1" applyFont="1" applyFill="1" applyBorder="1" applyAlignment="1">
      <alignment horizontal="left" vertical="center"/>
    </xf>
    <xf numFmtId="0" fontId="6" fillId="0" borderId="92" xfId="5" applyNumberFormat="1" applyFont="1" applyFill="1" applyBorder="1" applyAlignment="1">
      <alignment horizontal="left" vertical="center"/>
    </xf>
    <xf numFmtId="0" fontId="6" fillId="0" borderId="23" xfId="5" applyNumberFormat="1" applyFont="1" applyFill="1" applyBorder="1" applyAlignment="1">
      <alignment horizontal="left" vertical="center"/>
    </xf>
    <xf numFmtId="0" fontId="6" fillId="0" borderId="26" xfId="5" applyNumberFormat="1" applyFont="1" applyFill="1" applyBorder="1" applyAlignment="1">
      <alignment horizontal="left" vertical="center"/>
    </xf>
    <xf numFmtId="0" fontId="6" fillId="0" borderId="93" xfId="5" applyNumberFormat="1" applyFont="1" applyFill="1" applyBorder="1" applyAlignment="1">
      <alignment horizontal="left" vertical="center"/>
    </xf>
    <xf numFmtId="0" fontId="6" fillId="0" borderId="39" xfId="5" applyNumberFormat="1" applyFont="1" applyFill="1" applyBorder="1" applyAlignment="1">
      <alignment horizontal="left" vertical="center"/>
    </xf>
    <xf numFmtId="0" fontId="6" fillId="0" borderId="24" xfId="5" applyNumberFormat="1" applyFont="1" applyFill="1" applyBorder="1" applyAlignment="1">
      <alignment horizontal="left" vertical="center"/>
    </xf>
    <xf numFmtId="0" fontId="6" fillId="0" borderId="1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0" xfId="0" applyFont="1" applyFill="1" applyBorder="1" applyAlignment="1">
      <alignment horizontal="center" vertical="center"/>
    </xf>
    <xf numFmtId="49" fontId="6" fillId="0" borderId="11" xfId="0" applyNumberFormat="1" applyFont="1" applyBorder="1" applyAlignment="1">
      <alignment horizontal="center" vertical="center"/>
    </xf>
    <xf numFmtId="49" fontId="6" fillId="0" borderId="10" xfId="0" applyNumberFormat="1" applyFont="1" applyBorder="1" applyAlignment="1">
      <alignment horizontal="center" vertical="center"/>
    </xf>
    <xf numFmtId="178" fontId="6" fillId="0" borderId="11" xfId="0" applyNumberFormat="1" applyFont="1" applyFill="1" applyBorder="1" applyAlignment="1">
      <alignment vertical="center"/>
    </xf>
    <xf numFmtId="178" fontId="6" fillId="0" borderId="1" xfId="0" applyNumberFormat="1" applyFont="1" applyFill="1" applyBorder="1" applyAlignment="1">
      <alignment vertical="center"/>
    </xf>
    <xf numFmtId="0" fontId="6" fillId="0" borderId="11" xfId="0" applyFont="1" applyBorder="1" applyAlignment="1">
      <alignment horizontal="left" vertical="center"/>
    </xf>
    <xf numFmtId="0" fontId="6" fillId="0" borderId="10" xfId="0" applyFont="1" applyBorder="1" applyAlignment="1">
      <alignment horizontal="left" vertical="center"/>
    </xf>
    <xf numFmtId="0" fontId="6" fillId="0" borderId="3"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49" fontId="6" fillId="0" borderId="19" xfId="0" applyNumberFormat="1" applyFont="1" applyBorder="1" applyAlignment="1">
      <alignment horizontal="center" vertical="center" wrapText="1"/>
    </xf>
    <xf numFmtId="49" fontId="6" fillId="0" borderId="14" xfId="0" applyNumberFormat="1" applyFont="1" applyBorder="1" applyAlignment="1">
      <alignment horizontal="center" vertical="center" wrapText="1"/>
    </xf>
    <xf numFmtId="49" fontId="6" fillId="0" borderId="40" xfId="0" applyNumberFormat="1" applyFont="1" applyBorder="1" applyAlignment="1">
      <alignment horizontal="center" vertical="center" wrapText="1"/>
    </xf>
    <xf numFmtId="0" fontId="6" fillId="0" borderId="1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9" xfId="0" applyFont="1" applyFill="1" applyBorder="1" applyAlignment="1">
      <alignment horizontal="center" vertical="center"/>
    </xf>
    <xf numFmtId="49" fontId="6" fillId="0" borderId="94" xfId="0" applyNumberFormat="1" applyFont="1" applyFill="1" applyBorder="1" applyAlignment="1">
      <alignment horizontal="center"/>
    </xf>
    <xf numFmtId="49" fontId="6" fillId="0" borderId="95" xfId="0" applyNumberFormat="1" applyFont="1" applyFill="1" applyBorder="1" applyAlignment="1">
      <alignment horizontal="center"/>
    </xf>
    <xf numFmtId="49" fontId="6" fillId="0" borderId="96" xfId="0" applyNumberFormat="1" applyFont="1" applyFill="1" applyBorder="1" applyAlignment="1">
      <alignment horizontal="center"/>
    </xf>
    <xf numFmtId="49" fontId="6" fillId="0" borderId="97" xfId="0" applyNumberFormat="1" applyFont="1" applyFill="1" applyBorder="1" applyAlignment="1">
      <alignment horizontal="center"/>
    </xf>
    <xf numFmtId="0" fontId="6" fillId="0" borderId="1" xfId="0" applyFont="1" applyBorder="1" applyAlignment="1">
      <alignment horizontal="left" vertical="center"/>
    </xf>
    <xf numFmtId="0" fontId="6" fillId="0" borderId="12" xfId="0" applyFont="1" applyFill="1" applyBorder="1" applyAlignment="1">
      <alignment horizontal="center" vertical="center"/>
    </xf>
    <xf numFmtId="179" fontId="6" fillId="0" borderId="11" xfId="0" applyNumberFormat="1" applyFont="1" applyBorder="1" applyAlignment="1">
      <alignment vertical="center"/>
    </xf>
    <xf numFmtId="179" fontId="6" fillId="0" borderId="1" xfId="0" applyNumberFormat="1" applyFont="1" applyBorder="1" applyAlignment="1">
      <alignment vertical="center"/>
    </xf>
    <xf numFmtId="179" fontId="6" fillId="0" borderId="10" xfId="0" applyNumberFormat="1" applyFont="1" applyBorder="1" applyAlignment="1">
      <alignment vertical="center"/>
    </xf>
    <xf numFmtId="176" fontId="6" fillId="0" borderId="11" xfId="0" applyNumberFormat="1" applyFont="1" applyBorder="1" applyAlignment="1">
      <alignment vertical="center"/>
    </xf>
    <xf numFmtId="176" fontId="6" fillId="0" borderId="1" xfId="0" applyNumberFormat="1" applyFont="1" applyBorder="1" applyAlignment="1">
      <alignment vertical="center"/>
    </xf>
    <xf numFmtId="176" fontId="6" fillId="0" borderId="10" xfId="0" applyNumberFormat="1" applyFont="1" applyBorder="1" applyAlignment="1">
      <alignment vertical="center"/>
    </xf>
    <xf numFmtId="0" fontId="6" fillId="0" borderId="11"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49" fontId="6" fillId="0" borderId="2"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49" fontId="6" fillId="0" borderId="1" xfId="0" applyNumberFormat="1" applyFont="1" applyBorder="1" applyAlignment="1">
      <alignment horizontal="distributed" vertical="center"/>
    </xf>
    <xf numFmtId="0" fontId="6" fillId="0" borderId="1" xfId="0" applyFont="1" applyFill="1" applyBorder="1" applyAlignment="1">
      <alignment horizontal="distributed" vertical="center"/>
    </xf>
    <xf numFmtId="0" fontId="6" fillId="0" borderId="3" xfId="0" applyFont="1" applyFill="1" applyBorder="1" applyAlignment="1">
      <alignment horizontal="center" vertical="center" textRotation="255"/>
    </xf>
    <xf numFmtId="0" fontId="6" fillId="0" borderId="8" xfId="0" applyFont="1" applyFill="1" applyBorder="1" applyAlignment="1">
      <alignment horizontal="center" vertical="center" textRotation="255"/>
    </xf>
    <xf numFmtId="0" fontId="6" fillId="0" borderId="12" xfId="0" applyFont="1" applyFill="1" applyBorder="1" applyAlignment="1">
      <alignment horizontal="center" vertical="center" textRotation="255"/>
    </xf>
    <xf numFmtId="0" fontId="6" fillId="0" borderId="9" xfId="0" applyFont="1" applyFill="1" applyBorder="1" applyAlignment="1">
      <alignment horizontal="center" vertical="center" textRotation="255"/>
    </xf>
    <xf numFmtId="181" fontId="6" fillId="0" borderId="11" xfId="0" applyNumberFormat="1" applyFont="1" applyFill="1" applyBorder="1" applyAlignment="1" applyProtection="1">
      <alignment vertical="center"/>
      <protection locked="0"/>
    </xf>
    <xf numFmtId="181" fontId="6" fillId="0" borderId="1" xfId="0" applyNumberFormat="1" applyFont="1" applyFill="1" applyBorder="1" applyAlignment="1" applyProtection="1">
      <alignment vertical="center"/>
      <protection locked="0"/>
    </xf>
    <xf numFmtId="0" fontId="6" fillId="0" borderId="11" xfId="0" applyFont="1" applyFill="1" applyBorder="1" applyAlignment="1" applyProtection="1">
      <alignment vertical="center" shrinkToFit="1"/>
      <protection locked="0"/>
    </xf>
    <xf numFmtId="0" fontId="6" fillId="0" borderId="1" xfId="0" applyFont="1" applyFill="1" applyBorder="1" applyAlignment="1" applyProtection="1">
      <alignment vertical="center" shrinkToFit="1"/>
      <protection locked="0"/>
    </xf>
    <xf numFmtId="0" fontId="6" fillId="0" borderId="10" xfId="0" applyFont="1" applyFill="1" applyBorder="1" applyAlignment="1" applyProtection="1">
      <alignment vertical="center" shrinkToFit="1"/>
      <protection locked="0"/>
    </xf>
    <xf numFmtId="0" fontId="6" fillId="0" borderId="5" xfId="0" applyFont="1" applyFill="1" applyBorder="1" applyAlignment="1">
      <alignment horizontal="center" vertical="center" textRotation="255"/>
    </xf>
    <xf numFmtId="0" fontId="6" fillId="0" borderId="6" xfId="0" applyFont="1" applyFill="1" applyBorder="1" applyAlignment="1">
      <alignment horizontal="center" vertical="center" textRotation="255"/>
    </xf>
    <xf numFmtId="180" fontId="6" fillId="0" borderId="98" xfId="0" applyNumberFormat="1" applyFont="1" applyFill="1" applyBorder="1" applyAlignment="1" applyProtection="1">
      <alignment horizontal="center" vertical="center"/>
    </xf>
    <xf numFmtId="180" fontId="6" fillId="0" borderId="99" xfId="0" applyNumberFormat="1" applyFont="1" applyFill="1" applyBorder="1" applyAlignment="1" applyProtection="1">
      <alignment horizontal="center" vertical="center"/>
    </xf>
    <xf numFmtId="180" fontId="6" fillId="0" borderId="100" xfId="0" applyNumberFormat="1" applyFont="1" applyFill="1" applyBorder="1" applyAlignment="1" applyProtection="1">
      <alignment horizontal="center" vertical="center"/>
    </xf>
    <xf numFmtId="181" fontId="6" fillId="0" borderId="98" xfId="0" applyNumberFormat="1" applyFont="1" applyFill="1" applyBorder="1" applyAlignment="1" applyProtection="1">
      <alignment horizontal="center" vertical="center"/>
      <protection locked="0"/>
    </xf>
    <xf numFmtId="181" fontId="6" fillId="0" borderId="99" xfId="0" applyNumberFormat="1" applyFont="1" applyFill="1" applyBorder="1" applyAlignment="1" applyProtection="1">
      <alignment horizontal="center" vertical="center"/>
      <protection locked="0"/>
    </xf>
    <xf numFmtId="181" fontId="6" fillId="0" borderId="100" xfId="0" applyNumberFormat="1" applyFont="1" applyFill="1" applyBorder="1" applyAlignment="1" applyProtection="1">
      <alignment horizontal="center" vertical="center"/>
      <protection locked="0"/>
    </xf>
    <xf numFmtId="178" fontId="6" fillId="0" borderId="11" xfId="0" applyNumberFormat="1" applyFont="1" applyBorder="1" applyAlignment="1">
      <alignment horizontal="center" vertical="center"/>
    </xf>
    <xf numFmtId="178" fontId="6" fillId="0" borderId="10" xfId="0" applyNumberFormat="1" applyFont="1" applyBorder="1" applyAlignment="1">
      <alignment horizontal="center" vertical="center"/>
    </xf>
    <xf numFmtId="0" fontId="6" fillId="0" borderId="1" xfId="0" applyFont="1" applyFill="1" applyBorder="1" applyAlignment="1">
      <alignment vertical="center" shrinkToFit="1"/>
    </xf>
    <xf numFmtId="0" fontId="6" fillId="0" borderId="70" xfId="0" applyFont="1" applyBorder="1" applyAlignment="1">
      <alignment horizontal="center"/>
    </xf>
    <xf numFmtId="0" fontId="6" fillId="0" borderId="2" xfId="0" applyFont="1" applyBorder="1" applyAlignment="1">
      <alignment horizontal="center"/>
    </xf>
    <xf numFmtId="0" fontId="6" fillId="0" borderId="60" xfId="0" applyFont="1" applyBorder="1" applyAlignment="1">
      <alignment horizontal="center"/>
    </xf>
    <xf numFmtId="0" fontId="6" fillId="0" borderId="0" xfId="0" applyFont="1" applyBorder="1" applyAlignment="1">
      <alignment horizontal="center"/>
    </xf>
    <xf numFmtId="0" fontId="6" fillId="0" borderId="67" xfId="0" applyFont="1" applyBorder="1" applyAlignment="1">
      <alignment horizontal="center"/>
    </xf>
    <xf numFmtId="0" fontId="6" fillId="0" borderId="61" xfId="0" applyFont="1" applyBorder="1" applyAlignment="1">
      <alignment horizont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0" xfId="0" applyFont="1" applyBorder="1" applyAlignment="1">
      <alignment horizontal="center" vertical="center"/>
    </xf>
    <xf numFmtId="0" fontId="6" fillId="0" borderId="65" xfId="0" applyFont="1" applyBorder="1" applyAlignment="1">
      <alignment horizontal="center" vertical="center"/>
    </xf>
    <xf numFmtId="0" fontId="6" fillId="0" borderId="60" xfId="0" applyFont="1" applyBorder="1" applyAlignment="1">
      <alignment horizontal="center" vertical="center"/>
    </xf>
    <xf numFmtId="0" fontId="6" fillId="0" borderId="0" xfId="0" applyFont="1" applyBorder="1" applyAlignment="1">
      <alignment horizontal="center" vertical="center" wrapText="1"/>
    </xf>
    <xf numFmtId="0" fontId="6" fillId="0" borderId="66" xfId="0" applyFont="1" applyBorder="1" applyAlignment="1">
      <alignment horizontal="center" vertical="center"/>
    </xf>
    <xf numFmtId="0" fontId="6" fillId="0" borderId="66" xfId="0" applyFont="1" applyBorder="1" applyAlignment="1">
      <alignment horizontal="center" vertical="center" wrapText="1"/>
    </xf>
    <xf numFmtId="0" fontId="6" fillId="0" borderId="67" xfId="0" applyFont="1" applyBorder="1" applyAlignment="1">
      <alignment horizontal="center" vertical="center"/>
    </xf>
    <xf numFmtId="0" fontId="6" fillId="0" borderId="61" xfId="0" applyFont="1" applyBorder="1" applyAlignment="1">
      <alignment horizontal="center" vertical="center"/>
    </xf>
    <xf numFmtId="0" fontId="6" fillId="0" borderId="69" xfId="0" applyFont="1" applyBorder="1" applyAlignment="1">
      <alignment horizontal="center" vertical="center"/>
    </xf>
    <xf numFmtId="0" fontId="6" fillId="0" borderId="0" xfId="0" applyFont="1" applyAlignment="1">
      <alignment horizontal="center" vertical="top"/>
    </xf>
    <xf numFmtId="0" fontId="6" fillId="0" borderId="83" xfId="0" applyFont="1" applyBorder="1" applyAlignment="1">
      <alignment horizontal="center" vertical="top"/>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Border="1" applyAlignment="1">
      <alignment horizontal="center" vertical="top"/>
    </xf>
    <xf numFmtId="0" fontId="6" fillId="0" borderId="0" xfId="0" applyFont="1" applyBorder="1" applyAlignment="1">
      <alignment horizontal="center" wrapText="1"/>
    </xf>
    <xf numFmtId="0" fontId="6" fillId="0" borderId="63"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5" xfId="0" applyFont="1" applyBorder="1" applyAlignment="1">
      <alignment horizontal="center" vertical="center" wrapText="1"/>
    </xf>
    <xf numFmtId="0" fontId="23" fillId="0" borderId="102" xfId="0" applyFont="1" applyFill="1" applyBorder="1" applyAlignment="1">
      <alignment horizontal="center" vertical="center"/>
    </xf>
    <xf numFmtId="0" fontId="23" fillId="0" borderId="26"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101" xfId="0" applyFont="1" applyFill="1" applyBorder="1" applyAlignment="1">
      <alignment horizontal="center" vertical="center"/>
    </xf>
    <xf numFmtId="0" fontId="22" fillId="0" borderId="11"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12" xfId="0" applyFont="1" applyBorder="1" applyAlignment="1">
      <alignment horizontal="center" vertical="center"/>
    </xf>
    <xf numFmtId="0" fontId="23" fillId="0" borderId="4" xfId="0" applyFont="1" applyBorder="1" applyAlignment="1">
      <alignment horizontal="center" vertical="center"/>
    </xf>
    <xf numFmtId="0" fontId="22" fillId="0" borderId="11" xfId="0" applyFont="1" applyBorder="1" applyAlignment="1">
      <alignment horizontal="center" vertical="center"/>
    </xf>
    <xf numFmtId="0" fontId="22" fillId="0" borderId="10"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2" borderId="10" xfId="0" applyFont="1" applyFill="1" applyBorder="1" applyAlignment="1">
      <alignment horizontal="center" vertical="center"/>
    </xf>
    <xf numFmtId="0" fontId="22" fillId="0" borderId="19"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19" xfId="0" applyFont="1" applyBorder="1" applyAlignment="1">
      <alignment horizontal="center" vertical="center" textRotation="255" wrapText="1"/>
    </xf>
    <xf numFmtId="0" fontId="22" fillId="0" borderId="14" xfId="0" applyFont="1" applyBorder="1" applyAlignment="1">
      <alignment horizontal="center" vertical="center" textRotation="255" wrapText="1"/>
    </xf>
    <xf numFmtId="0" fontId="22" fillId="0" borderId="40" xfId="0" applyFont="1" applyBorder="1" applyAlignment="1">
      <alignment horizontal="center" vertical="center" textRotation="255" wrapText="1"/>
    </xf>
    <xf numFmtId="0" fontId="23" fillId="2" borderId="10" xfId="0" applyFont="1" applyFill="1" applyBorder="1" applyAlignment="1">
      <alignment vertical="center"/>
    </xf>
    <xf numFmtId="0" fontId="22" fillId="0" borderId="14" xfId="0" applyFont="1" applyBorder="1" applyAlignment="1">
      <alignment horizontal="center" vertical="center" textRotation="255"/>
    </xf>
    <xf numFmtId="0" fontId="22" fillId="0" borderId="40" xfId="0" applyFont="1" applyBorder="1" applyAlignment="1">
      <alignment horizontal="center" vertical="center" textRotation="255"/>
    </xf>
    <xf numFmtId="49" fontId="6" fillId="0" borderId="11" xfId="0" applyNumberFormat="1" applyFont="1" applyFill="1" applyBorder="1" applyAlignment="1">
      <alignment horizontal="center" vertical="center" shrinkToFit="1"/>
    </xf>
    <xf numFmtId="49" fontId="6" fillId="0" borderId="10" xfId="0" applyNumberFormat="1" applyFont="1" applyFill="1" applyBorder="1" applyAlignment="1">
      <alignment horizontal="center" vertical="center" shrinkToFit="1"/>
    </xf>
    <xf numFmtId="49" fontId="7" fillId="0" borderId="3" xfId="0" applyNumberFormat="1" applyFont="1" applyFill="1" applyBorder="1" applyAlignment="1">
      <alignment horizontal="center" vertical="center" wrapText="1" shrinkToFit="1"/>
    </xf>
    <xf numFmtId="49" fontId="7" fillId="0" borderId="8" xfId="0" applyNumberFormat="1" applyFont="1" applyFill="1" applyBorder="1" applyAlignment="1">
      <alignment horizontal="center" vertical="center" wrapText="1" shrinkToFit="1"/>
    </xf>
    <xf numFmtId="49" fontId="7" fillId="0" borderId="12" xfId="0" applyNumberFormat="1" applyFont="1" applyFill="1" applyBorder="1" applyAlignment="1">
      <alignment horizontal="center" vertical="center" wrapText="1" shrinkToFit="1"/>
    </xf>
    <xf numFmtId="49" fontId="7" fillId="0" borderId="9" xfId="0" applyNumberFormat="1" applyFont="1" applyFill="1" applyBorder="1" applyAlignment="1">
      <alignment horizontal="center" vertical="center" wrapText="1" shrinkToFit="1"/>
    </xf>
    <xf numFmtId="49" fontId="6" fillId="0" borderId="19" xfId="0" applyNumberFormat="1" applyFont="1" applyFill="1" applyBorder="1" applyAlignment="1">
      <alignment horizontal="center" vertical="center" textRotation="255" shrinkToFit="1"/>
    </xf>
    <xf numFmtId="49" fontId="6" fillId="0" borderId="14" xfId="0" applyNumberFormat="1" applyFont="1" applyFill="1" applyBorder="1" applyAlignment="1">
      <alignment horizontal="center" vertical="center" textRotation="255" shrinkToFit="1"/>
    </xf>
    <xf numFmtId="49" fontId="6" fillId="0" borderId="40" xfId="0" applyNumberFormat="1" applyFont="1" applyFill="1" applyBorder="1" applyAlignment="1">
      <alignment horizontal="center" vertical="center" textRotation="255" shrinkToFit="1"/>
    </xf>
    <xf numFmtId="49" fontId="26" fillId="3" borderId="3" xfId="0" applyNumberFormat="1" applyFont="1" applyFill="1" applyBorder="1" applyAlignment="1">
      <alignment horizontal="center" vertical="center" shrinkToFit="1"/>
    </xf>
    <xf numFmtId="49" fontId="26" fillId="3" borderId="2" xfId="0" applyNumberFormat="1" applyFont="1" applyFill="1" applyBorder="1" applyAlignment="1">
      <alignment horizontal="center" vertical="center" shrinkToFit="1"/>
    </xf>
    <xf numFmtId="49" fontId="26" fillId="3" borderId="8" xfId="0" applyNumberFormat="1" applyFont="1" applyFill="1" applyBorder="1" applyAlignment="1">
      <alignment horizontal="center" vertical="center" shrinkToFit="1"/>
    </xf>
    <xf numFmtId="49" fontId="6" fillId="0" borderId="7" xfId="0" applyNumberFormat="1" applyFont="1" applyFill="1" applyBorder="1" applyAlignment="1">
      <alignment horizontal="center" vertical="center" shrinkToFit="1"/>
    </xf>
    <xf numFmtId="49" fontId="6" fillId="0" borderId="12" xfId="0" applyNumberFormat="1" applyFont="1" applyFill="1" applyBorder="1" applyAlignment="1">
      <alignment horizontal="center" vertical="center" shrinkToFit="1"/>
    </xf>
    <xf numFmtId="49" fontId="6" fillId="0" borderId="4" xfId="0" applyNumberFormat="1" applyFont="1" applyFill="1" applyBorder="1" applyAlignment="1">
      <alignment horizontal="center" vertical="center" shrinkToFit="1"/>
    </xf>
    <xf numFmtId="49" fontId="6" fillId="0" borderId="9" xfId="0" applyNumberFormat="1" applyFont="1" applyFill="1" applyBorder="1" applyAlignment="1">
      <alignment horizontal="center" vertical="center" shrinkToFit="1"/>
    </xf>
    <xf numFmtId="49" fontId="7" fillId="0" borderId="5" xfId="0" applyNumberFormat="1" applyFont="1" applyFill="1" applyBorder="1" applyAlignment="1">
      <alignment horizontal="center" vertical="center" wrapText="1" shrinkToFit="1"/>
    </xf>
    <xf numFmtId="49" fontId="7" fillId="0" borderId="6" xfId="0" applyNumberFormat="1" applyFont="1" applyFill="1" applyBorder="1" applyAlignment="1">
      <alignment horizontal="center" vertical="center" wrapText="1" shrinkToFit="1"/>
    </xf>
    <xf numFmtId="49" fontId="6" fillId="0" borderId="14" xfId="0" applyNumberFormat="1" applyFont="1" applyFill="1" applyBorder="1" applyAlignment="1">
      <alignment horizontal="center" vertical="center" shrinkToFit="1"/>
    </xf>
    <xf numFmtId="49" fontId="6" fillId="0" borderId="40" xfId="0" applyNumberFormat="1" applyFont="1" applyFill="1" applyBorder="1" applyAlignment="1">
      <alignment horizontal="center" vertical="center" shrinkToFit="1"/>
    </xf>
    <xf numFmtId="49" fontId="6" fillId="0" borderId="3" xfId="0" applyNumberFormat="1"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49" fontId="6" fillId="0" borderId="8" xfId="0" applyNumberFormat="1" applyFont="1" applyFill="1" applyBorder="1" applyAlignment="1">
      <alignment horizontal="center" vertical="center" shrinkToFit="1"/>
    </xf>
    <xf numFmtId="49" fontId="7" fillId="0" borderId="19" xfId="0" applyNumberFormat="1" applyFont="1" applyFill="1" applyBorder="1" applyAlignment="1">
      <alignment horizontal="center" vertical="center" wrapText="1" shrinkToFit="1"/>
    </xf>
    <xf numFmtId="49" fontId="7" fillId="0" borderId="40" xfId="0" applyNumberFormat="1" applyFont="1" applyFill="1" applyBorder="1" applyAlignment="1">
      <alignment horizontal="center" vertical="center" wrapText="1" shrinkToFit="1"/>
    </xf>
    <xf numFmtId="49" fontId="6" fillId="0" borderId="19" xfId="0" applyNumberFormat="1" applyFont="1" applyFill="1" applyBorder="1" applyAlignment="1">
      <alignment horizontal="center" vertical="center" shrinkToFit="1"/>
    </xf>
    <xf numFmtId="49" fontId="6" fillId="0" borderId="5" xfId="0" applyNumberFormat="1" applyFont="1" applyFill="1" applyBorder="1" applyAlignment="1">
      <alignment horizontal="center" vertical="center" shrinkToFit="1"/>
    </xf>
    <xf numFmtId="49" fontId="6" fillId="0" borderId="0" xfId="0" applyNumberFormat="1" applyFont="1" applyFill="1" applyBorder="1" applyAlignment="1">
      <alignment horizontal="center" vertical="center" shrinkToFit="1"/>
    </xf>
    <xf numFmtId="49" fontId="6" fillId="0" borderId="6" xfId="0" applyNumberFormat="1" applyFont="1" applyFill="1" applyBorder="1" applyAlignment="1">
      <alignment horizontal="center" vertical="center" shrinkToFit="1"/>
    </xf>
    <xf numFmtId="49" fontId="6" fillId="0" borderId="3" xfId="0" applyNumberFormat="1" applyFont="1" applyFill="1" applyBorder="1" applyAlignment="1">
      <alignment horizontal="center" vertical="center" wrapText="1" shrinkToFit="1"/>
    </xf>
    <xf numFmtId="49" fontId="6" fillId="0" borderId="2" xfId="0" applyNumberFormat="1" applyFont="1" applyFill="1" applyBorder="1" applyAlignment="1">
      <alignment horizontal="center" vertical="center" wrapText="1" shrinkToFit="1"/>
    </xf>
    <xf numFmtId="49" fontId="6" fillId="0" borderId="8" xfId="0" applyNumberFormat="1" applyFont="1" applyFill="1" applyBorder="1" applyAlignment="1">
      <alignment horizontal="center" vertical="center" wrapText="1" shrinkToFit="1"/>
    </xf>
    <xf numFmtId="49" fontId="6" fillId="0" borderId="12" xfId="0" applyNumberFormat="1" applyFont="1" applyFill="1" applyBorder="1" applyAlignment="1">
      <alignment horizontal="center" vertical="center" wrapText="1" shrinkToFit="1"/>
    </xf>
    <xf numFmtId="49" fontId="6" fillId="0" borderId="4" xfId="0" applyNumberFormat="1" applyFont="1" applyFill="1" applyBorder="1" applyAlignment="1">
      <alignment horizontal="center" vertical="center" wrapText="1" shrinkToFit="1"/>
    </xf>
    <xf numFmtId="49" fontId="6" fillId="0" borderId="9" xfId="0" applyNumberFormat="1" applyFont="1" applyFill="1" applyBorder="1" applyAlignment="1">
      <alignment horizontal="center" vertical="center" wrapText="1" shrinkToFit="1"/>
    </xf>
    <xf numFmtId="0" fontId="6" fillId="0" borderId="19" xfId="0" applyNumberFormat="1" applyFont="1" applyFill="1" applyBorder="1" applyAlignment="1">
      <alignment horizontal="center" vertical="center" textRotation="255"/>
    </xf>
    <xf numFmtId="0" fontId="6" fillId="0" borderId="14" xfId="0" applyNumberFormat="1" applyFont="1" applyFill="1" applyBorder="1" applyAlignment="1">
      <alignment horizontal="center" vertical="center" textRotation="255"/>
    </xf>
    <xf numFmtId="0" fontId="6" fillId="0" borderId="40" xfId="0" applyNumberFormat="1" applyFont="1" applyFill="1" applyBorder="1" applyAlignment="1">
      <alignment horizontal="center" vertical="center" textRotation="255"/>
    </xf>
    <xf numFmtId="49" fontId="6" fillId="0" borderId="19" xfId="0" applyNumberFormat="1" applyFont="1" applyFill="1" applyBorder="1" applyAlignment="1">
      <alignment horizontal="center" vertical="center" wrapText="1" shrinkToFit="1"/>
    </xf>
    <xf numFmtId="49" fontId="6" fillId="0" borderId="14" xfId="0" applyNumberFormat="1" applyFont="1" applyFill="1" applyBorder="1" applyAlignment="1">
      <alignment horizontal="center" vertical="center" wrapText="1" shrinkToFit="1"/>
    </xf>
    <xf numFmtId="49" fontId="6" fillId="0" borderId="40" xfId="0" applyNumberFormat="1" applyFont="1" applyFill="1" applyBorder="1" applyAlignment="1">
      <alignment horizontal="center" vertical="center" wrapText="1" shrinkToFit="1"/>
    </xf>
    <xf numFmtId="0" fontId="6" fillId="0" borderId="103" xfId="0" applyFont="1" applyFill="1" applyBorder="1" applyAlignment="1">
      <alignment horizontal="center" vertical="center"/>
    </xf>
    <xf numFmtId="0" fontId="6" fillId="0" borderId="104" xfId="0" applyFont="1" applyFill="1" applyBorder="1" applyAlignment="1">
      <alignment horizontal="center" vertical="center"/>
    </xf>
    <xf numFmtId="0" fontId="6" fillId="0" borderId="8" xfId="0" applyFont="1" applyFill="1" applyBorder="1" applyAlignment="1">
      <alignment vertical="center"/>
    </xf>
    <xf numFmtId="0" fontId="6" fillId="0" borderId="9" xfId="0" applyFont="1" applyFill="1" applyBorder="1" applyAlignment="1">
      <alignment vertical="center"/>
    </xf>
    <xf numFmtId="49" fontId="6" fillId="0" borderId="11" xfId="0" applyNumberFormat="1" applyFont="1" applyBorder="1" applyAlignment="1">
      <alignment horizontal="left" vertical="top" wrapText="1"/>
    </xf>
    <xf numFmtId="49" fontId="6" fillId="0" borderId="1" xfId="0" applyNumberFormat="1" applyFont="1" applyBorder="1" applyAlignment="1">
      <alignment horizontal="left" vertical="top" wrapText="1"/>
    </xf>
    <xf numFmtId="49" fontId="6" fillId="0" borderId="10" xfId="0" applyNumberFormat="1" applyFont="1" applyBorder="1" applyAlignment="1">
      <alignment horizontal="left" vertical="top" wrapText="1"/>
    </xf>
    <xf numFmtId="49" fontId="6" fillId="0" borderId="19" xfId="0" applyNumberFormat="1" applyFont="1" applyBorder="1" applyAlignment="1">
      <alignment horizontal="center" vertical="center"/>
    </xf>
    <xf numFmtId="49" fontId="6" fillId="0" borderId="40" xfId="0" applyNumberFormat="1" applyFont="1" applyBorder="1" applyAlignment="1">
      <alignment horizontal="center" vertical="center"/>
    </xf>
    <xf numFmtId="0" fontId="6" fillId="0" borderId="22" xfId="0" applyFont="1" applyFill="1" applyBorder="1" applyAlignment="1">
      <alignment horizontal="center" vertical="center"/>
    </xf>
    <xf numFmtId="49" fontId="6" fillId="0" borderId="7" xfId="0" applyNumberFormat="1" applyFont="1" applyFill="1" applyBorder="1" applyAlignment="1">
      <alignment horizontal="center" vertical="center"/>
    </xf>
    <xf numFmtId="0" fontId="6" fillId="0" borderId="10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9"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40" xfId="0" applyFont="1" applyFill="1" applyBorder="1" applyAlignment="1">
      <alignment horizontal="center" vertical="center"/>
    </xf>
    <xf numFmtId="185" fontId="6" fillId="2" borderId="19" xfId="0" applyNumberFormat="1" applyFont="1" applyFill="1" applyBorder="1" applyAlignment="1">
      <alignment vertical="center"/>
    </xf>
    <xf numFmtId="185" fontId="6" fillId="2" borderId="14" xfId="0" applyNumberFormat="1" applyFont="1" applyFill="1" applyBorder="1" applyAlignment="1">
      <alignment vertical="center"/>
    </xf>
    <xf numFmtId="185" fontId="6" fillId="2" borderId="40" xfId="0" applyNumberFormat="1" applyFont="1" applyFill="1" applyBorder="1" applyAlignment="1">
      <alignment vertical="center"/>
    </xf>
    <xf numFmtId="185" fontId="6" fillId="2" borderId="47" xfId="0" applyNumberFormat="1" applyFont="1" applyFill="1" applyBorder="1" applyAlignment="1">
      <alignment horizontal="center" vertical="center"/>
    </xf>
    <xf numFmtId="0" fontId="6" fillId="0" borderId="11" xfId="6" applyFont="1" applyBorder="1" applyAlignment="1" applyProtection="1">
      <alignment horizontal="left" vertical="center"/>
      <protection locked="0"/>
    </xf>
    <xf numFmtId="0" fontId="6" fillId="0" borderId="1" xfId="6" applyFont="1" applyBorder="1" applyAlignment="1" applyProtection="1">
      <alignment horizontal="left" vertical="center"/>
      <protection locked="0"/>
    </xf>
    <xf numFmtId="0" fontId="6" fillId="0" borderId="10" xfId="6" applyFont="1" applyBorder="1" applyAlignment="1" applyProtection="1">
      <alignment horizontal="left" vertical="center"/>
      <protection locked="0"/>
    </xf>
    <xf numFmtId="0" fontId="6" fillId="0" borderId="7" xfId="6" applyFont="1" applyBorder="1" applyAlignment="1" applyProtection="1">
      <alignment horizontal="center" vertical="center"/>
      <protection locked="0"/>
    </xf>
    <xf numFmtId="0" fontId="6" fillId="0" borderId="3" xfId="6" applyFont="1" applyBorder="1" applyAlignment="1" applyProtection="1">
      <alignment horizontal="left" vertical="center"/>
      <protection locked="0"/>
    </xf>
    <xf numFmtId="0" fontId="6" fillId="0" borderId="2" xfId="6" applyFont="1" applyBorder="1" applyAlignment="1" applyProtection="1">
      <alignment horizontal="left" vertical="center"/>
      <protection locked="0"/>
    </xf>
    <xf numFmtId="0" fontId="6" fillId="0" borderId="8" xfId="6" applyFont="1" applyBorder="1" applyAlignment="1" applyProtection="1">
      <alignment horizontal="left" vertical="center"/>
      <protection locked="0"/>
    </xf>
    <xf numFmtId="0" fontId="6" fillId="0" borderId="12" xfId="6" applyFont="1" applyBorder="1" applyAlignment="1" applyProtection="1">
      <alignment horizontal="left" vertical="center"/>
      <protection locked="0"/>
    </xf>
    <xf numFmtId="0" fontId="6" fillId="0" borderId="4" xfId="6" applyFont="1" applyBorder="1" applyAlignment="1" applyProtection="1">
      <alignment horizontal="left" vertical="center"/>
      <protection locked="0"/>
    </xf>
    <xf numFmtId="0" fontId="6" fillId="0" borderId="9" xfId="6" applyFont="1" applyBorder="1" applyAlignment="1" applyProtection="1">
      <alignment horizontal="left" vertical="center"/>
      <protection locked="0"/>
    </xf>
    <xf numFmtId="185" fontId="6" fillId="2" borderId="19" xfId="0" applyNumberFormat="1" applyFont="1" applyFill="1" applyBorder="1" applyAlignment="1">
      <alignment horizontal="right" vertical="center"/>
    </xf>
    <xf numFmtId="185" fontId="6" fillId="2" borderId="14" xfId="0" applyNumberFormat="1" applyFont="1" applyFill="1" applyBorder="1" applyAlignment="1">
      <alignment horizontal="right" vertical="center"/>
    </xf>
    <xf numFmtId="185" fontId="6" fillId="2" borderId="40" xfId="0" applyNumberFormat="1" applyFont="1" applyFill="1" applyBorder="1" applyAlignment="1">
      <alignment horizontal="right" vertical="center"/>
    </xf>
    <xf numFmtId="0" fontId="6" fillId="0" borderId="11" xfId="6" applyFont="1" applyBorder="1" applyAlignment="1" applyProtection="1">
      <alignment horizontal="center" vertical="center"/>
      <protection locked="0"/>
    </xf>
    <xf numFmtId="0" fontId="6" fillId="0" borderId="1" xfId="6" applyFont="1" applyBorder="1" applyAlignment="1" applyProtection="1">
      <alignment horizontal="center" vertical="center"/>
      <protection locked="0"/>
    </xf>
    <xf numFmtId="0" fontId="6" fillId="0" borderId="10" xfId="6" applyFont="1" applyBorder="1" applyAlignment="1" applyProtection="1">
      <alignment horizontal="center" vertical="center"/>
      <protection locked="0"/>
    </xf>
    <xf numFmtId="13" fontId="6" fillId="0" borderId="3" xfId="6" applyNumberFormat="1" applyFont="1" applyBorder="1" applyAlignment="1" applyProtection="1">
      <alignment horizontal="center" vertical="center"/>
      <protection locked="0"/>
    </xf>
    <xf numFmtId="13" fontId="6" fillId="0" borderId="2" xfId="6" applyNumberFormat="1" applyFont="1" applyBorder="1" applyAlignment="1" applyProtection="1">
      <alignment horizontal="center" vertical="center"/>
      <protection locked="0"/>
    </xf>
    <xf numFmtId="178" fontId="6" fillId="0" borderId="8" xfId="6" applyNumberFormat="1" applyFont="1" applyFill="1" applyBorder="1" applyAlignment="1" applyProtection="1">
      <alignment horizontal="center" vertical="center" shrinkToFit="1"/>
      <protection locked="0"/>
    </xf>
    <xf numFmtId="178" fontId="6" fillId="0" borderId="6" xfId="6" applyNumberFormat="1" applyFont="1" applyFill="1" applyBorder="1" applyAlignment="1" applyProtection="1">
      <alignment horizontal="center" vertical="center" shrinkToFit="1"/>
      <protection locked="0"/>
    </xf>
    <xf numFmtId="0" fontId="6" fillId="0" borderId="3" xfId="6" applyFont="1" applyBorder="1" applyAlignment="1" applyProtection="1">
      <alignment horizontal="center" vertical="center"/>
      <protection locked="0"/>
    </xf>
    <xf numFmtId="0" fontId="6" fillId="0" borderId="2" xfId="6" applyFont="1" applyBorder="1" applyAlignment="1" applyProtection="1">
      <alignment horizontal="center" vertical="center"/>
      <protection locked="0"/>
    </xf>
    <xf numFmtId="0" fontId="6" fillId="0" borderId="8" xfId="6" applyFont="1" applyBorder="1" applyAlignment="1" applyProtection="1">
      <alignment horizontal="center" vertical="center"/>
      <protection locked="0"/>
    </xf>
    <xf numFmtId="0" fontId="6" fillId="0" borderId="7" xfId="6" applyFont="1" applyFill="1" applyBorder="1" applyAlignment="1" applyProtection="1">
      <alignment horizontal="center" vertical="center"/>
      <protection locked="0"/>
    </xf>
    <xf numFmtId="0" fontId="6" fillId="0" borderId="107" xfId="6" applyFont="1" applyFill="1" applyBorder="1" applyAlignment="1" applyProtection="1">
      <alignment horizontal="center" vertical="center"/>
      <protection locked="0"/>
    </xf>
    <xf numFmtId="0" fontId="6" fillId="0" borderId="10" xfId="6" applyFont="1" applyFill="1" applyBorder="1" applyAlignment="1" applyProtection="1">
      <alignment horizontal="center" vertical="center"/>
      <protection locked="0"/>
    </xf>
    <xf numFmtId="2" fontId="6" fillId="2" borderId="2" xfId="6" applyNumberFormat="1" applyFont="1" applyFill="1" applyBorder="1" applyAlignment="1" applyProtection="1">
      <alignment horizontal="right" vertical="center"/>
      <protection locked="0"/>
    </xf>
    <xf numFmtId="0" fontId="6" fillId="2" borderId="2" xfId="6" applyFont="1" applyFill="1" applyBorder="1" applyAlignment="1" applyProtection="1">
      <alignment horizontal="right" vertical="center"/>
      <protection locked="0"/>
    </xf>
    <xf numFmtId="0" fontId="6" fillId="2" borderId="0" xfId="6" applyFont="1" applyFill="1" applyBorder="1" applyAlignment="1" applyProtection="1">
      <alignment horizontal="right" vertical="center"/>
      <protection locked="0"/>
    </xf>
    <xf numFmtId="0" fontId="6" fillId="0" borderId="3" xfId="6" applyFont="1" applyBorder="1" applyAlignment="1" applyProtection="1">
      <alignment horizontal="center" vertical="center" textRotation="255"/>
      <protection locked="0"/>
    </xf>
    <xf numFmtId="0" fontId="6" fillId="0" borderId="8" xfId="6" applyFont="1" applyBorder="1" applyAlignment="1" applyProtection="1">
      <alignment horizontal="center" vertical="center" textRotation="255"/>
      <protection locked="0"/>
    </xf>
    <xf numFmtId="0" fontId="6" fillId="0" borderId="5" xfId="6" applyFont="1" applyBorder="1" applyAlignment="1" applyProtection="1">
      <alignment horizontal="center" vertical="center" textRotation="255"/>
      <protection locked="0"/>
    </xf>
    <xf numFmtId="0" fontId="6" fillId="0" borderId="6" xfId="6" applyFont="1" applyBorder="1" applyAlignment="1" applyProtection="1">
      <alignment horizontal="center" vertical="center" textRotation="255"/>
      <protection locked="0"/>
    </xf>
    <xf numFmtId="13" fontId="6" fillId="0" borderId="11" xfId="6" applyNumberFormat="1" applyFont="1" applyBorder="1" applyAlignment="1" applyProtection="1">
      <alignment horizontal="center" vertical="center"/>
      <protection locked="0"/>
    </xf>
    <xf numFmtId="13" fontId="6" fillId="0" borderId="1" xfId="6" applyNumberFormat="1" applyFont="1" applyBorder="1" applyAlignment="1" applyProtection="1">
      <alignment horizontal="center" vertical="center"/>
      <protection locked="0"/>
    </xf>
    <xf numFmtId="0" fontId="6" fillId="0" borderId="3" xfId="6" applyFont="1" applyFill="1" applyBorder="1" applyAlignment="1" applyProtection="1">
      <alignment horizontal="center" vertical="center" wrapText="1"/>
      <protection locked="0"/>
    </xf>
    <xf numFmtId="0" fontId="6" fillId="0" borderId="8" xfId="6" applyFont="1" applyFill="1" applyBorder="1" applyAlignment="1" applyProtection="1">
      <alignment horizontal="center" vertical="center" wrapText="1"/>
      <protection locked="0"/>
    </xf>
    <xf numFmtId="0" fontId="6" fillId="0" borderId="5" xfId="6" applyFont="1" applyFill="1" applyBorder="1" applyAlignment="1" applyProtection="1">
      <alignment horizontal="center" vertical="center" wrapText="1"/>
      <protection locked="0"/>
    </xf>
    <xf numFmtId="0" fontId="6" fillId="0" borderId="6" xfId="6" applyFont="1" applyFill="1" applyBorder="1" applyAlignment="1" applyProtection="1">
      <alignment horizontal="center" vertical="center" wrapText="1"/>
      <protection locked="0"/>
    </xf>
    <xf numFmtId="0" fontId="6" fillId="0" borderId="7" xfId="6" applyFont="1" applyFill="1" applyBorder="1" applyAlignment="1" applyProtection="1">
      <alignment horizontal="center" vertical="center" shrinkToFit="1"/>
      <protection locked="0"/>
    </xf>
    <xf numFmtId="178" fontId="6" fillId="0" borderId="11" xfId="6" applyNumberFormat="1" applyFont="1" applyFill="1" applyBorder="1" applyAlignment="1" applyProtection="1">
      <alignment horizontal="right" vertical="center"/>
      <protection locked="0"/>
    </xf>
    <xf numFmtId="178" fontId="6" fillId="0" borderId="1" xfId="6" applyNumberFormat="1" applyFont="1" applyFill="1" applyBorder="1" applyAlignment="1" applyProtection="1">
      <alignment horizontal="right" vertical="center"/>
      <protection locked="0"/>
    </xf>
    <xf numFmtId="178" fontId="6" fillId="0" borderId="10" xfId="6" applyNumberFormat="1" applyFont="1" applyFill="1" applyBorder="1" applyAlignment="1" applyProtection="1">
      <alignment horizontal="right" vertical="center"/>
      <protection locked="0"/>
    </xf>
    <xf numFmtId="178" fontId="6" fillId="0" borderId="11" xfId="6" applyNumberFormat="1" applyFont="1" applyFill="1" applyBorder="1" applyAlignment="1" applyProtection="1">
      <alignment horizontal="center" vertical="center"/>
      <protection locked="0"/>
    </xf>
    <xf numFmtId="178" fontId="6" fillId="0" borderId="10" xfId="6" applyNumberFormat="1" applyFont="1" applyFill="1" applyBorder="1" applyAlignment="1" applyProtection="1">
      <alignment horizontal="center" vertical="center"/>
      <protection locked="0"/>
    </xf>
    <xf numFmtId="2" fontId="6" fillId="2" borderId="11" xfId="6" applyNumberFormat="1" applyFont="1" applyFill="1" applyBorder="1" applyAlignment="1" applyProtection="1">
      <alignment horizontal="center" vertical="center" shrinkToFit="1"/>
      <protection locked="0"/>
    </xf>
    <xf numFmtId="2" fontId="6" fillId="2" borderId="1" xfId="6" applyNumberFormat="1" applyFont="1" applyFill="1" applyBorder="1" applyAlignment="1" applyProtection="1">
      <alignment horizontal="center" vertical="center" shrinkToFit="1"/>
      <protection locked="0"/>
    </xf>
    <xf numFmtId="0" fontId="6" fillId="0" borderId="2" xfId="6" applyFont="1" applyFill="1" applyBorder="1" applyAlignment="1" applyProtection="1">
      <alignment horizontal="center" vertical="center"/>
      <protection locked="0"/>
    </xf>
    <xf numFmtId="178" fontId="6" fillId="2" borderId="10" xfId="6" applyNumberFormat="1" applyFont="1" applyFill="1" applyBorder="1" applyAlignment="1" applyProtection="1">
      <alignment horizontal="right" vertical="center"/>
      <protection hidden="1"/>
    </xf>
    <xf numFmtId="0" fontId="6" fillId="2" borderId="11" xfId="6" applyFont="1" applyFill="1" applyBorder="1" applyAlignment="1" applyProtection="1">
      <alignment horizontal="right" vertical="center"/>
      <protection hidden="1"/>
    </xf>
    <xf numFmtId="0" fontId="6" fillId="0" borderId="98" xfId="6" applyFont="1" applyBorder="1" applyAlignment="1" applyProtection="1">
      <alignment horizontal="center" vertical="center"/>
      <protection locked="0"/>
    </xf>
    <xf numFmtId="0" fontId="6" fillId="0" borderId="100" xfId="6" applyFont="1" applyBorder="1" applyAlignment="1" applyProtection="1">
      <alignment horizontal="center" vertical="center"/>
      <protection locked="0"/>
    </xf>
    <xf numFmtId="0" fontId="6" fillId="0" borderId="99" xfId="6" applyFont="1" applyBorder="1" applyAlignment="1" applyProtection="1">
      <alignment horizontal="center" vertical="center"/>
      <protection locked="0"/>
    </xf>
    <xf numFmtId="0" fontId="6" fillId="0" borderId="106" xfId="6" applyFont="1" applyBorder="1" applyAlignment="1" applyProtection="1">
      <alignment horizontal="center" vertical="center"/>
      <protection locked="0"/>
    </xf>
    <xf numFmtId="178" fontId="6" fillId="2" borderId="11" xfId="6" applyNumberFormat="1" applyFont="1" applyFill="1" applyBorder="1" applyAlignment="1" applyProtection="1">
      <alignment horizontal="right" vertical="center"/>
      <protection hidden="1"/>
    </xf>
    <xf numFmtId="178" fontId="6" fillId="2" borderId="1" xfId="6" applyNumberFormat="1" applyFont="1" applyFill="1" applyBorder="1" applyAlignment="1" applyProtection="1">
      <alignment horizontal="right" vertical="center"/>
      <protection hidden="1"/>
    </xf>
    <xf numFmtId="0" fontId="6" fillId="0" borderId="3" xfId="6" applyFont="1" applyFill="1" applyBorder="1" applyAlignment="1" applyProtection="1">
      <alignment horizontal="center" vertical="center"/>
      <protection locked="0"/>
    </xf>
    <xf numFmtId="0" fontId="6" fillId="0" borderId="8" xfId="6" applyFont="1" applyFill="1" applyBorder="1" applyAlignment="1" applyProtection="1">
      <alignment horizontal="center" vertical="center"/>
      <protection locked="0"/>
    </xf>
    <xf numFmtId="0" fontId="6" fillId="0" borderId="12" xfId="6" applyFont="1" applyFill="1" applyBorder="1" applyAlignment="1" applyProtection="1">
      <alignment horizontal="center" vertical="center"/>
      <protection locked="0"/>
    </xf>
    <xf numFmtId="0" fontId="6" fillId="0" borderId="4" xfId="6" applyFont="1" applyFill="1" applyBorder="1" applyAlignment="1" applyProtection="1">
      <alignment horizontal="center" vertical="center"/>
      <protection locked="0"/>
    </xf>
    <xf numFmtId="0" fontId="6" fillId="0" borderId="9" xfId="6" applyFont="1" applyFill="1" applyBorder="1" applyAlignment="1" applyProtection="1">
      <alignment horizontal="center" vertical="center"/>
      <protection locked="0"/>
    </xf>
    <xf numFmtId="0" fontId="6" fillId="0" borderId="105" xfId="6" applyFont="1" applyBorder="1" applyAlignment="1" applyProtection="1">
      <alignment horizontal="center" vertical="center"/>
      <protection locked="0"/>
    </xf>
    <xf numFmtId="0" fontId="6" fillId="0" borderId="40" xfId="6" applyFont="1" applyFill="1" applyBorder="1" applyAlignment="1" applyProtection="1">
      <alignment horizontal="center" vertical="center"/>
      <protection locked="0"/>
    </xf>
    <xf numFmtId="0" fontId="6" fillId="0" borderId="7" xfId="6" applyFont="1" applyFill="1" applyBorder="1" applyAlignment="1" applyProtection="1">
      <alignment horizontal="center" vertical="center" wrapText="1"/>
      <protection locked="0"/>
    </xf>
    <xf numFmtId="0" fontId="6" fillId="0" borderId="5" xfId="6" applyFont="1" applyFill="1" applyBorder="1" applyAlignment="1" applyProtection="1">
      <alignment horizontal="right" vertical="center"/>
      <protection locked="0"/>
    </xf>
    <xf numFmtId="0" fontId="6" fillId="0" borderId="12" xfId="6" applyFont="1" applyFill="1" applyBorder="1" applyAlignment="1" applyProtection="1">
      <alignment horizontal="right" vertical="center"/>
      <protection locked="0"/>
    </xf>
    <xf numFmtId="0" fontId="6" fillId="0" borderId="19" xfId="6"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shrinkToFit="1"/>
      <protection locked="0"/>
    </xf>
    <xf numFmtId="0" fontId="6" fillId="0" borderId="41" xfId="6" applyFont="1" applyFill="1" applyBorder="1" applyAlignment="1" applyProtection="1">
      <alignment horizontal="center" vertical="center"/>
      <protection locked="0"/>
    </xf>
    <xf numFmtId="0" fontId="6" fillId="0" borderId="128" xfId="6" applyFont="1" applyFill="1" applyBorder="1" applyAlignment="1" applyProtection="1">
      <alignment horizontal="center" vertical="center"/>
      <protection locked="0"/>
    </xf>
    <xf numFmtId="0" fontId="6" fillId="0" borderId="130" xfId="6" applyFont="1" applyFill="1" applyBorder="1" applyAlignment="1" applyProtection="1">
      <alignment horizontal="center" vertical="center"/>
      <protection locked="0"/>
    </xf>
    <xf numFmtId="0" fontId="6" fillId="0" borderId="131" xfId="6" applyFont="1" applyFill="1" applyBorder="1" applyAlignment="1" applyProtection="1">
      <alignment horizontal="center" vertical="center"/>
      <protection locked="0"/>
    </xf>
    <xf numFmtId="0" fontId="6" fillId="0" borderId="45" xfId="6" applyFont="1" applyFill="1" applyBorder="1" applyAlignment="1" applyProtection="1">
      <alignment horizontal="center" vertical="center"/>
      <protection locked="0"/>
    </xf>
    <xf numFmtId="0" fontId="6" fillId="0" borderId="86" xfId="6" applyFont="1" applyFill="1" applyBorder="1" applyAlignment="1" applyProtection="1">
      <alignment horizontal="center" vertical="center"/>
      <protection locked="0"/>
    </xf>
    <xf numFmtId="178" fontId="6" fillId="0" borderId="41" xfId="6" applyNumberFormat="1" applyFont="1" applyFill="1" applyBorder="1" applyAlignment="1" applyProtection="1">
      <alignment horizontal="center" vertical="center"/>
      <protection locked="0"/>
    </xf>
    <xf numFmtId="178" fontId="6" fillId="0" borderId="129" xfId="6" applyNumberFormat="1" applyFont="1" applyFill="1" applyBorder="1" applyAlignment="1" applyProtection="1">
      <alignment horizontal="center" vertical="center"/>
      <protection locked="0"/>
    </xf>
    <xf numFmtId="178" fontId="6" fillId="0" borderId="128" xfId="6" applyNumberFormat="1" applyFont="1" applyFill="1" applyBorder="1" applyAlignment="1" applyProtection="1">
      <alignment horizontal="center" vertical="center"/>
      <protection locked="0"/>
    </xf>
    <xf numFmtId="178" fontId="6" fillId="0" borderId="130" xfId="6" applyNumberFormat="1" applyFont="1" applyFill="1" applyBorder="1" applyAlignment="1" applyProtection="1">
      <alignment horizontal="center" vertical="center"/>
      <protection locked="0"/>
    </xf>
    <xf numFmtId="178" fontId="6" fillId="0" borderId="132" xfId="6" applyNumberFormat="1" applyFont="1" applyFill="1" applyBorder="1" applyAlignment="1" applyProtection="1">
      <alignment horizontal="center" vertical="center"/>
      <protection locked="0"/>
    </xf>
    <xf numFmtId="178" fontId="6" fillId="0" borderId="131" xfId="6" applyNumberFormat="1" applyFont="1" applyFill="1" applyBorder="1" applyAlignment="1" applyProtection="1">
      <alignment horizontal="center" vertical="center"/>
      <protection locked="0"/>
    </xf>
    <xf numFmtId="178" fontId="6" fillId="0" borderId="45" xfId="6" applyNumberFormat="1" applyFont="1" applyFill="1" applyBorder="1" applyAlignment="1" applyProtection="1">
      <alignment horizontal="center" vertical="center"/>
      <protection locked="0"/>
    </xf>
    <xf numFmtId="178" fontId="6" fillId="0" borderId="133" xfId="6" applyNumberFormat="1" applyFont="1" applyFill="1" applyBorder="1" applyAlignment="1" applyProtection="1">
      <alignment horizontal="center" vertical="center"/>
      <protection locked="0"/>
    </xf>
    <xf numFmtId="178" fontId="6" fillId="0" borderId="86" xfId="6" applyNumberFormat="1" applyFont="1" applyFill="1" applyBorder="1" applyAlignment="1" applyProtection="1">
      <alignment horizontal="center" vertical="center"/>
      <protection locked="0"/>
    </xf>
    <xf numFmtId="0" fontId="6" fillId="0" borderId="2" xfId="6" applyFont="1" applyFill="1" applyBorder="1" applyAlignment="1" applyProtection="1">
      <alignment horizontal="center" vertical="center" wrapText="1"/>
      <protection locked="0"/>
    </xf>
    <xf numFmtId="0" fontId="6" fillId="0" borderId="0" xfId="6"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textRotation="255" shrinkToFit="1"/>
      <protection locked="0"/>
    </xf>
    <xf numFmtId="0" fontId="6" fillId="0" borderId="4" xfId="0" applyFont="1" applyFill="1" applyBorder="1" applyAlignment="1" applyProtection="1">
      <alignment horizontal="center" vertical="center" textRotation="255" shrinkToFit="1"/>
      <protection locked="0"/>
    </xf>
    <xf numFmtId="0" fontId="6" fillId="0" borderId="9" xfId="0" applyFont="1" applyFill="1" applyBorder="1" applyAlignment="1" applyProtection="1">
      <alignment horizontal="center" vertical="center" textRotation="255" shrinkToFit="1"/>
      <protection locked="0"/>
    </xf>
    <xf numFmtId="178" fontId="6" fillId="0" borderId="0" xfId="6" applyNumberFormat="1" applyFont="1" applyFill="1" applyBorder="1" applyAlignment="1" applyProtection="1">
      <alignment horizontal="center" vertical="center"/>
      <protection locked="0"/>
    </xf>
    <xf numFmtId="178" fontId="6" fillId="0" borderId="6" xfId="6" applyNumberFormat="1" applyFont="1" applyFill="1" applyBorder="1" applyAlignment="1" applyProtection="1">
      <alignment horizontal="center" vertical="center"/>
      <protection locked="0"/>
    </xf>
    <xf numFmtId="0" fontId="6" fillId="0" borderId="137" xfId="6" applyFont="1" applyFill="1" applyBorder="1" applyAlignment="1" applyProtection="1">
      <alignment horizontal="center" vertical="center"/>
      <protection locked="0"/>
    </xf>
    <xf numFmtId="0" fontId="6" fillId="0" borderId="138" xfId="6" applyFont="1" applyFill="1" applyBorder="1" applyAlignment="1" applyProtection="1">
      <alignment horizontal="center" vertical="center"/>
      <protection locked="0"/>
    </xf>
    <xf numFmtId="0" fontId="6" fillId="0" borderId="139" xfId="6" applyFont="1" applyFill="1" applyBorder="1" applyAlignment="1" applyProtection="1">
      <alignment horizontal="center" vertical="center"/>
      <protection locked="0"/>
    </xf>
    <xf numFmtId="179" fontId="6" fillId="2" borderId="134" xfId="6" applyNumberFormat="1" applyFont="1" applyFill="1" applyBorder="1" applyAlignment="1" applyProtection="1">
      <alignment horizontal="center" vertical="center"/>
      <protection locked="0"/>
    </xf>
    <xf numFmtId="0" fontId="6" fillId="2" borderId="136" xfId="6" applyFont="1" applyFill="1" applyBorder="1" applyAlignment="1" applyProtection="1">
      <alignment horizontal="center" vertical="center"/>
      <protection locked="0"/>
    </xf>
    <xf numFmtId="0" fontId="6" fillId="0" borderId="134" xfId="6" applyFont="1" applyFill="1" applyBorder="1" applyAlignment="1" applyProtection="1">
      <alignment horizontal="center" vertical="center"/>
      <protection locked="0"/>
    </xf>
    <xf numFmtId="0" fontId="6" fillId="0" borderId="136" xfId="6" applyFont="1" applyFill="1" applyBorder="1" applyAlignment="1" applyProtection="1">
      <alignment horizontal="center" vertical="center"/>
      <protection locked="0"/>
    </xf>
    <xf numFmtId="179" fontId="6" fillId="2" borderId="134" xfId="6" applyNumberFormat="1" applyFont="1" applyFill="1" applyBorder="1" applyAlignment="1" applyProtection="1">
      <alignment horizontal="right" vertical="center"/>
      <protection locked="0"/>
    </xf>
    <xf numFmtId="0" fontId="6" fillId="2" borderId="136" xfId="6" applyFont="1" applyFill="1" applyBorder="1" applyAlignment="1" applyProtection="1">
      <alignment horizontal="right" vertical="center"/>
      <protection locked="0"/>
    </xf>
    <xf numFmtId="12" fontId="6" fillId="0" borderId="11" xfId="6" applyNumberFormat="1" applyFont="1" applyBorder="1" applyAlignment="1" applyProtection="1">
      <alignment horizontal="center" vertical="center"/>
      <protection locked="0"/>
    </xf>
    <xf numFmtId="12" fontId="6" fillId="0" borderId="10" xfId="6" applyNumberFormat="1" applyFont="1" applyBorder="1" applyAlignment="1" applyProtection="1">
      <alignment horizontal="center" vertical="center"/>
      <protection locked="0"/>
    </xf>
    <xf numFmtId="179" fontId="6" fillId="2" borderId="3" xfId="6" applyNumberFormat="1" applyFont="1" applyFill="1" applyBorder="1" applyAlignment="1" applyProtection="1">
      <alignment horizontal="center" vertical="center"/>
      <protection locked="0"/>
    </xf>
    <xf numFmtId="179" fontId="6" fillId="2" borderId="2" xfId="6" applyNumberFormat="1" applyFont="1" applyFill="1" applyBorder="1" applyAlignment="1" applyProtection="1">
      <alignment horizontal="center" vertical="center"/>
      <protection locked="0"/>
    </xf>
    <xf numFmtId="0" fontId="6" fillId="0" borderId="74" xfId="6" applyFont="1" applyBorder="1" applyAlignment="1" applyProtection="1">
      <alignment horizontal="center" vertical="center"/>
      <protection locked="0"/>
    </xf>
    <xf numFmtId="0" fontId="6" fillId="0" borderId="140" xfId="6" applyFont="1" applyBorder="1" applyAlignment="1" applyProtection="1">
      <alignment horizontal="center" vertical="center"/>
      <protection locked="0"/>
    </xf>
    <xf numFmtId="0" fontId="6" fillId="0" borderId="11" xfId="6" applyFont="1" applyFill="1" applyBorder="1" applyAlignment="1" applyProtection="1">
      <alignment horizontal="center" vertical="center"/>
      <protection locked="0"/>
    </xf>
    <xf numFmtId="0" fontId="6" fillId="0" borderId="1" xfId="6" applyFont="1" applyFill="1" applyBorder="1" applyAlignment="1" applyProtection="1">
      <alignment horizontal="center" vertical="center"/>
      <protection locked="0"/>
    </xf>
    <xf numFmtId="12" fontId="6" fillId="0" borderId="7" xfId="6" applyNumberFormat="1" applyFont="1" applyBorder="1" applyAlignment="1" applyProtection="1">
      <alignment horizontal="center" vertical="center"/>
      <protection locked="0"/>
    </xf>
    <xf numFmtId="0" fontId="6" fillId="0" borderId="3" xfId="0" applyFont="1" applyBorder="1" applyAlignment="1">
      <alignment horizontal="center" vertical="center" wrapText="1" shrinkToFit="1"/>
    </xf>
    <xf numFmtId="0" fontId="6" fillId="0" borderId="8"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179" fontId="6" fillId="2" borderId="2" xfId="6" applyNumberFormat="1" applyFont="1" applyFill="1" applyBorder="1" applyAlignment="1" applyProtection="1">
      <alignment horizontal="right" vertical="center"/>
      <protection locked="0"/>
    </xf>
    <xf numFmtId="179" fontId="6" fillId="2" borderId="0" xfId="6" applyNumberFormat="1" applyFont="1" applyFill="1" applyBorder="1" applyAlignment="1" applyProtection="1">
      <alignment horizontal="right" vertical="center"/>
      <protection locked="0"/>
    </xf>
    <xf numFmtId="0" fontId="21" fillId="0" borderId="3" xfId="0" applyFont="1" applyBorder="1" applyAlignment="1">
      <alignment horizontal="center" vertical="center" textRotation="255" wrapText="1"/>
    </xf>
    <xf numFmtId="0" fontId="21" fillId="0" borderId="8" xfId="0" applyFont="1" applyBorder="1" applyAlignment="1">
      <alignment horizontal="center" vertical="center" textRotation="255" wrapText="1"/>
    </xf>
    <xf numFmtId="0" fontId="21" fillId="0" borderId="5" xfId="0" applyFont="1" applyBorder="1" applyAlignment="1">
      <alignment horizontal="center" vertical="center" textRotation="255" wrapText="1"/>
    </xf>
    <xf numFmtId="0" fontId="21" fillId="0" borderId="6"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9" xfId="0" applyFont="1" applyBorder="1" applyAlignment="1">
      <alignment horizontal="center" vertical="center" textRotation="255" wrapText="1"/>
    </xf>
    <xf numFmtId="0" fontId="21" fillId="0" borderId="7" xfId="0" applyFont="1" applyBorder="1" applyAlignment="1">
      <alignment horizontal="center" vertical="center" textRotation="255" wrapText="1"/>
    </xf>
    <xf numFmtId="0" fontId="6" fillId="0" borderId="7" xfId="0" applyFont="1" applyBorder="1" applyAlignment="1">
      <alignment horizontal="left" vertical="center"/>
    </xf>
    <xf numFmtId="0" fontId="28" fillId="0" borderId="3"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9" xfId="0" applyFont="1" applyBorder="1" applyAlignment="1">
      <alignment horizontal="center" vertical="center" wrapText="1"/>
    </xf>
    <xf numFmtId="0" fontId="6" fillId="0" borderId="3" xfId="0" applyFont="1" applyBorder="1" applyAlignment="1">
      <alignment horizontal="left" vertical="center"/>
    </xf>
    <xf numFmtId="0" fontId="6" fillId="0" borderId="2" xfId="0" applyFont="1" applyBorder="1" applyAlignment="1">
      <alignment horizontal="left" vertical="center"/>
    </xf>
    <xf numFmtId="0" fontId="6" fillId="0" borderId="8" xfId="0" applyFont="1" applyBorder="1" applyAlignment="1">
      <alignment horizontal="left" vertical="center"/>
    </xf>
    <xf numFmtId="0" fontId="6" fillId="0" borderId="12" xfId="0" applyFont="1" applyBorder="1" applyAlignment="1">
      <alignment horizontal="left" vertical="center"/>
    </xf>
    <xf numFmtId="0" fontId="6" fillId="0" borderId="4" xfId="0" applyFont="1" applyBorder="1" applyAlignment="1">
      <alignment horizontal="left" vertical="center"/>
    </xf>
    <xf numFmtId="0" fontId="6" fillId="0" borderId="9" xfId="0" applyFont="1" applyBorder="1" applyAlignment="1">
      <alignment horizontal="left" vertical="center"/>
    </xf>
    <xf numFmtId="0" fontId="6" fillId="0" borderId="7" xfId="0" applyFont="1" applyBorder="1" applyAlignment="1">
      <alignment horizontal="center" vertical="center"/>
    </xf>
    <xf numFmtId="176" fontId="6" fillId="0" borderId="11" xfId="0" applyNumberFormat="1" applyFont="1" applyBorder="1" applyAlignment="1">
      <alignment horizontal="right" vertical="center"/>
    </xf>
    <xf numFmtId="176" fontId="6" fillId="0" borderId="1" xfId="0" applyNumberFormat="1" applyFont="1" applyBorder="1" applyAlignment="1">
      <alignment horizontal="right" vertical="center"/>
    </xf>
    <xf numFmtId="0" fontId="6" fillId="0" borderId="2" xfId="0" applyFont="1" applyBorder="1" applyAlignment="1">
      <alignment horizontal="left" vertical="center" wrapText="1"/>
    </xf>
    <xf numFmtId="0" fontId="6" fillId="0" borderId="0" xfId="0" applyFont="1" applyBorder="1" applyAlignment="1">
      <alignment horizontal="left" vertical="center" wrapText="1"/>
    </xf>
    <xf numFmtId="0" fontId="6" fillId="0" borderId="19" xfId="0" applyFont="1" applyBorder="1" applyAlignment="1">
      <alignment horizontal="center" vertical="center" textRotation="255"/>
    </xf>
    <xf numFmtId="0" fontId="6" fillId="0" borderId="40" xfId="0" applyFont="1" applyBorder="1" applyAlignment="1">
      <alignment horizontal="center" vertical="center" textRotation="255"/>
    </xf>
    <xf numFmtId="0" fontId="6" fillId="0" borderId="11" xfId="0" applyFont="1" applyBorder="1" applyAlignment="1">
      <alignment horizontal="center" vertical="center" shrinkToFit="1"/>
    </xf>
    <xf numFmtId="0" fontId="6" fillId="0" borderId="10" xfId="0" applyFont="1" applyBorder="1" applyAlignment="1">
      <alignment horizontal="center" vertical="center" shrinkToFit="1"/>
    </xf>
    <xf numFmtId="0" fontId="22" fillId="0" borderId="1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6" fillId="0" borderId="5" xfId="0" applyNumberFormat="1" applyFont="1" applyBorder="1" applyAlignment="1">
      <alignment horizontal="left" vertical="center"/>
    </xf>
    <xf numFmtId="0" fontId="6" fillId="0" borderId="6" xfId="0" applyNumberFormat="1" applyFont="1" applyBorder="1" applyAlignment="1">
      <alignment horizontal="left" vertical="center"/>
    </xf>
    <xf numFmtId="0" fontId="6" fillId="0" borderId="12" xfId="0" applyNumberFormat="1" applyFont="1" applyBorder="1" applyAlignment="1">
      <alignment horizontal="left" vertical="center"/>
    </xf>
    <xf numFmtId="0" fontId="6" fillId="0" borderId="9" xfId="0" applyNumberFormat="1" applyFont="1" applyBorder="1" applyAlignment="1">
      <alignment horizontal="left" vertical="center"/>
    </xf>
    <xf numFmtId="0" fontId="6" fillId="0" borderId="3" xfId="0" applyNumberFormat="1" applyFont="1" applyBorder="1" applyAlignment="1">
      <alignment horizontal="left" vertical="center"/>
    </xf>
    <xf numFmtId="0" fontId="6" fillId="0" borderId="8" xfId="0" applyNumberFormat="1" applyFont="1" applyBorder="1" applyAlignment="1">
      <alignment horizontal="left" vertical="center"/>
    </xf>
    <xf numFmtId="0" fontId="6" fillId="0" borderId="40" xfId="0" applyNumberFormat="1" applyFont="1" applyBorder="1" applyAlignment="1">
      <alignment horizontal="left" vertical="center"/>
    </xf>
    <xf numFmtId="0" fontId="6"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xf numFmtId="0" fontId="8" fillId="0" borderId="0" xfId="0" applyFont="1" applyAlignment="1"/>
    <xf numFmtId="49" fontId="6" fillId="0" borderId="2" xfId="0" applyNumberFormat="1" applyFont="1" applyBorder="1" applyAlignment="1"/>
    <xf numFmtId="0" fontId="6" fillId="0" borderId="0" xfId="0" applyNumberFormat="1" applyFont="1" applyBorder="1" applyAlignment="1">
      <alignment horizontal="left" vertical="center"/>
    </xf>
    <xf numFmtId="0" fontId="6" fillId="0" borderId="4" xfId="0" applyNumberFormat="1" applyFont="1" applyBorder="1" applyAlignment="1">
      <alignment horizontal="left" vertical="center"/>
    </xf>
    <xf numFmtId="0" fontId="6" fillId="0" borderId="2" xfId="0" applyNumberFormat="1" applyFont="1" applyBorder="1" applyAlignment="1">
      <alignment horizontal="left" vertical="center"/>
    </xf>
    <xf numFmtId="0" fontId="6" fillId="0" borderId="3" xfId="6" applyFont="1" applyBorder="1" applyAlignment="1">
      <alignment horizontal="left" vertical="top"/>
    </xf>
    <xf numFmtId="0" fontId="6" fillId="0" borderId="2" xfId="6" applyFont="1" applyBorder="1" applyAlignment="1">
      <alignment horizontal="left" vertical="top"/>
    </xf>
    <xf numFmtId="0" fontId="6" fillId="0" borderId="8" xfId="6" applyFont="1" applyBorder="1" applyAlignment="1">
      <alignment horizontal="left" vertical="top"/>
    </xf>
    <xf numFmtId="0" fontId="6" fillId="0" borderId="5" xfId="6" applyFont="1" applyBorder="1" applyAlignment="1">
      <alignment horizontal="left" vertical="top"/>
    </xf>
    <xf numFmtId="0" fontId="6" fillId="0" borderId="0" xfId="6" applyFont="1" applyBorder="1" applyAlignment="1">
      <alignment horizontal="left" vertical="top"/>
    </xf>
    <xf numFmtId="0" fontId="6" fillId="0" borderId="6" xfId="6" applyFont="1" applyBorder="1" applyAlignment="1">
      <alignment horizontal="left" vertical="top"/>
    </xf>
    <xf numFmtId="0" fontId="6" fillId="0" borderId="12" xfId="6" applyFont="1" applyBorder="1" applyAlignment="1">
      <alignment horizontal="left" vertical="top"/>
    </xf>
    <xf numFmtId="0" fontId="6" fillId="0" borderId="4" xfId="6" applyFont="1" applyBorder="1" applyAlignment="1">
      <alignment horizontal="left" vertical="top"/>
    </xf>
    <xf numFmtId="0" fontId="6" fillId="0" borderId="9" xfId="6" applyFont="1" applyBorder="1" applyAlignment="1">
      <alignment horizontal="left" vertical="top"/>
    </xf>
    <xf numFmtId="0" fontId="6" fillId="0" borderId="11" xfId="6" applyFont="1" applyBorder="1" applyAlignment="1">
      <alignment horizontal="center" vertical="center"/>
    </xf>
    <xf numFmtId="0" fontId="6" fillId="0" borderId="1" xfId="6" applyFont="1" applyBorder="1" applyAlignment="1">
      <alignment horizontal="center" vertical="center"/>
    </xf>
    <xf numFmtId="0" fontId="6" fillId="0" borderId="10" xfId="6" applyFont="1" applyBorder="1" applyAlignment="1">
      <alignment horizontal="center" vertical="center"/>
    </xf>
    <xf numFmtId="0" fontId="6" fillId="0" borderId="3" xfId="6" applyFont="1" applyBorder="1" applyAlignment="1">
      <alignment horizontal="center" vertical="center" wrapText="1"/>
    </xf>
    <xf numFmtId="0" fontId="6" fillId="0" borderId="2" xfId="6" applyFont="1" applyBorder="1" applyAlignment="1">
      <alignment horizontal="center" vertical="center" wrapText="1"/>
    </xf>
    <xf numFmtId="0" fontId="6" fillId="0" borderId="8" xfId="6" applyFont="1" applyBorder="1" applyAlignment="1">
      <alignment horizontal="center" vertical="center" wrapText="1"/>
    </xf>
    <xf numFmtId="0" fontId="6" fillId="0" borderId="12" xfId="6" applyFont="1" applyBorder="1" applyAlignment="1">
      <alignment horizontal="center" vertical="center" wrapText="1"/>
    </xf>
    <xf numFmtId="0" fontId="6" fillId="0" borderId="4" xfId="6" applyFont="1" applyBorder="1" applyAlignment="1">
      <alignment horizontal="center" vertical="center" wrapText="1"/>
    </xf>
    <xf numFmtId="0" fontId="6" fillId="0" borderId="9" xfId="6" applyFont="1" applyBorder="1" applyAlignment="1">
      <alignment horizontal="center" vertical="center" wrapText="1"/>
    </xf>
    <xf numFmtId="0" fontId="6" fillId="0" borderId="4" xfId="6" applyFont="1" applyBorder="1" applyAlignment="1">
      <alignment horizontal="left" vertical="center"/>
    </xf>
    <xf numFmtId="0" fontId="6" fillId="0" borderId="0" xfId="6" applyFont="1" applyBorder="1" applyAlignment="1">
      <alignment horizontal="left" vertical="center"/>
    </xf>
    <xf numFmtId="178" fontId="12" fillId="0" borderId="11" xfId="0" applyNumberFormat="1" applyFont="1" applyFill="1" applyBorder="1" applyAlignment="1">
      <alignment horizontal="center" vertical="center"/>
    </xf>
    <xf numFmtId="178" fontId="12" fillId="0" borderId="1" xfId="0" applyNumberFormat="1" applyFont="1" applyFill="1" applyBorder="1" applyAlignment="1">
      <alignment horizontal="center" vertical="center"/>
    </xf>
    <xf numFmtId="0" fontId="6" fillId="0" borderId="11" xfId="6" applyFont="1" applyBorder="1" applyAlignment="1">
      <alignment horizontal="left" vertical="center"/>
    </xf>
    <xf numFmtId="0" fontId="6" fillId="0" borderId="7" xfId="6" applyFont="1" applyBorder="1" applyAlignment="1">
      <alignment horizontal="left" vertical="center"/>
    </xf>
    <xf numFmtId="49" fontId="6" fillId="0" borderId="3"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0" fontId="6" fillId="0" borderId="1" xfId="6" applyFont="1" applyBorder="1" applyAlignment="1">
      <alignment horizontal="left" vertical="center"/>
    </xf>
    <xf numFmtId="0" fontId="6" fillId="0" borderId="10" xfId="6" applyFont="1" applyBorder="1" applyAlignment="1">
      <alignment horizontal="left" vertical="center"/>
    </xf>
    <xf numFmtId="0" fontId="6" fillId="0" borderId="11" xfId="6" applyFont="1" applyBorder="1" applyAlignment="1">
      <alignment vertical="center"/>
    </xf>
    <xf numFmtId="0" fontId="6" fillId="0" borderId="1" xfId="6" applyFont="1" applyBorder="1" applyAlignment="1">
      <alignment vertical="center"/>
    </xf>
    <xf numFmtId="0" fontId="6" fillId="0" borderId="10" xfId="6" applyFont="1" applyBorder="1" applyAlignment="1">
      <alignment vertical="center"/>
    </xf>
    <xf numFmtId="49" fontId="6" fillId="0" borderId="1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6" fillId="0" borderId="10" xfId="0" applyFont="1" applyFill="1" applyBorder="1" applyAlignment="1">
      <alignment horizontal="left" vertical="center"/>
    </xf>
    <xf numFmtId="0" fontId="6" fillId="0" borderId="11" xfId="0" applyFont="1" applyFill="1" applyBorder="1" applyAlignment="1">
      <alignment horizontal="left" vertical="center"/>
    </xf>
    <xf numFmtId="0" fontId="6" fillId="0" borderId="3" xfId="0" applyFont="1" applyFill="1" applyBorder="1" applyAlignment="1">
      <alignment horizontal="left" vertical="center"/>
    </xf>
    <xf numFmtId="0" fontId="6" fillId="0" borderId="2" xfId="0" applyFont="1" applyFill="1" applyBorder="1" applyAlignment="1">
      <alignment horizontal="left" vertical="center"/>
    </xf>
    <xf numFmtId="0" fontId="6" fillId="0" borderId="8" xfId="0" applyFont="1" applyFill="1" applyBorder="1" applyAlignment="1">
      <alignment horizontal="left" vertical="center"/>
    </xf>
    <xf numFmtId="20" fontId="6" fillId="0" borderId="2" xfId="0" applyNumberFormat="1" applyFont="1" applyBorder="1" applyAlignment="1">
      <alignment horizontal="center" vertical="center"/>
    </xf>
    <xf numFmtId="20" fontId="6" fillId="0" borderId="4" xfId="0" applyNumberFormat="1" applyFont="1" applyBorder="1" applyAlignment="1">
      <alignment horizontal="center" vertical="center"/>
    </xf>
    <xf numFmtId="20" fontId="6" fillId="0" borderId="5" xfId="0" applyNumberFormat="1" applyFont="1" applyBorder="1" applyAlignment="1">
      <alignment horizontal="center" vertical="center"/>
    </xf>
    <xf numFmtId="20" fontId="6" fillId="0" borderId="2" xfId="0" applyNumberFormat="1" applyFont="1" applyBorder="1" applyAlignment="1">
      <alignment horizontal="center"/>
    </xf>
    <xf numFmtId="20" fontId="6" fillId="0" borderId="4" xfId="0" applyNumberFormat="1" applyFont="1" applyBorder="1" applyAlignment="1">
      <alignment horizontal="center"/>
    </xf>
    <xf numFmtId="0" fontId="6" fillId="0" borderId="3" xfId="7" applyFont="1" applyBorder="1" applyAlignment="1">
      <alignment horizontal="center" vertical="center"/>
    </xf>
    <xf numFmtId="0" fontId="6" fillId="0" borderId="8" xfId="7" applyFont="1" applyBorder="1" applyAlignment="1">
      <alignment horizontal="center" vertical="center"/>
    </xf>
    <xf numFmtId="0" fontId="6" fillId="0" borderId="19" xfId="7" applyFont="1" applyBorder="1" applyAlignment="1">
      <alignment horizontal="center" vertical="center"/>
    </xf>
    <xf numFmtId="0" fontId="6" fillId="0" borderId="40" xfId="7" applyFont="1" applyBorder="1" applyAlignment="1">
      <alignment horizontal="center" vertical="center"/>
    </xf>
    <xf numFmtId="0" fontId="6" fillId="0" borderId="2" xfId="0" applyFont="1" applyFill="1" applyBorder="1" applyAlignment="1">
      <alignment horizontal="center" vertical="center" wrapText="1"/>
    </xf>
    <xf numFmtId="0" fontId="12" fillId="0" borderId="3"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9" xfId="0" applyFont="1" applyFill="1" applyBorder="1" applyAlignment="1">
      <alignment horizontal="center" vertical="center"/>
    </xf>
    <xf numFmtId="0" fontId="6" fillId="0" borderId="0" xfId="0" applyFont="1" applyFill="1" applyBorder="1" applyAlignment="1">
      <alignment horizontal="left" vertical="center"/>
    </xf>
    <xf numFmtId="0" fontId="6" fillId="0" borderId="6" xfId="0" applyFont="1" applyFill="1" applyBorder="1" applyAlignment="1">
      <alignment horizontal="left" vertical="center"/>
    </xf>
    <xf numFmtId="0" fontId="6" fillId="0" borderId="4" xfId="0" applyFont="1" applyFill="1" applyBorder="1" applyAlignment="1">
      <alignment horizontal="left" vertical="center"/>
    </xf>
    <xf numFmtId="0" fontId="6" fillId="0" borderId="3" xfId="0" applyFont="1" applyFill="1" applyBorder="1" applyAlignment="1">
      <alignment horizontal="left" vertical="top"/>
    </xf>
    <xf numFmtId="0" fontId="6" fillId="0" borderId="2" xfId="0" applyFont="1" applyFill="1" applyBorder="1" applyAlignment="1">
      <alignment horizontal="left" vertical="top"/>
    </xf>
    <xf numFmtId="0" fontId="6" fillId="0" borderId="8" xfId="0" applyFont="1" applyFill="1" applyBorder="1" applyAlignment="1">
      <alignment horizontal="left" vertical="top"/>
    </xf>
    <xf numFmtId="0" fontId="6" fillId="0" borderId="12" xfId="0" applyFont="1" applyFill="1" applyBorder="1" applyAlignment="1">
      <alignment horizontal="left" vertical="top"/>
    </xf>
    <xf numFmtId="0" fontId="6" fillId="0" borderId="4" xfId="0" applyFont="1" applyFill="1" applyBorder="1" applyAlignment="1">
      <alignment horizontal="left" vertical="top"/>
    </xf>
    <xf numFmtId="0" fontId="6" fillId="0" borderId="9" xfId="0" applyFont="1" applyFill="1" applyBorder="1" applyAlignment="1">
      <alignment horizontal="left" vertical="top"/>
    </xf>
    <xf numFmtId="0" fontId="6" fillId="0" borderId="9" xfId="0" applyFont="1" applyFill="1" applyBorder="1" applyAlignment="1">
      <alignment horizontal="left" vertical="center"/>
    </xf>
    <xf numFmtId="0" fontId="6" fillId="0" borderId="31"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79" xfId="0" applyFont="1" applyFill="1" applyBorder="1" applyAlignment="1">
      <alignment horizontal="center" vertical="center" wrapText="1"/>
    </xf>
    <xf numFmtId="0" fontId="6" fillId="0" borderId="77"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10" xfId="0" applyFont="1" applyFill="1" applyBorder="1" applyAlignment="1">
      <alignment horizontal="center" vertical="center"/>
    </xf>
    <xf numFmtId="0" fontId="6" fillId="0" borderId="7" xfId="0" applyFont="1" applyFill="1" applyBorder="1" applyAlignment="1">
      <alignment horizontal="left" vertical="center"/>
    </xf>
    <xf numFmtId="49" fontId="6" fillId="0" borderId="5"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1" xfId="0" applyFont="1" applyFill="1" applyBorder="1" applyAlignment="1">
      <alignment horizontal="center" vertical="center"/>
    </xf>
    <xf numFmtId="0" fontId="6" fillId="0" borderId="7" xfId="6" applyFont="1" applyBorder="1" applyAlignment="1">
      <alignment horizontal="center" vertical="center"/>
    </xf>
    <xf numFmtId="0" fontId="6" fillId="0" borderId="19" xfId="6" applyFont="1" applyBorder="1" applyAlignment="1">
      <alignment horizontal="center" vertical="center" textRotation="255" wrapText="1"/>
    </xf>
    <xf numFmtId="0" fontId="6" fillId="0" borderId="14" xfId="6" applyFont="1" applyBorder="1" applyAlignment="1">
      <alignment horizontal="center" vertical="center" textRotation="255"/>
    </xf>
    <xf numFmtId="0" fontId="6" fillId="0" borderId="40" xfId="6" applyFont="1" applyBorder="1" applyAlignment="1">
      <alignment horizontal="center" vertical="center" textRotation="255"/>
    </xf>
    <xf numFmtId="177" fontId="6" fillId="0" borderId="1" xfId="6" applyNumberFormat="1" applyFont="1" applyBorder="1" applyAlignment="1">
      <alignment horizontal="center" vertical="center"/>
    </xf>
    <xf numFmtId="0" fontId="6" fillId="0" borderId="19" xfId="6" applyFont="1" applyBorder="1" applyAlignment="1">
      <alignment horizontal="center" vertical="center"/>
    </xf>
    <xf numFmtId="0" fontId="6" fillId="0" borderId="3" xfId="6" applyFont="1" applyBorder="1" applyAlignment="1">
      <alignment vertical="top" wrapText="1"/>
    </xf>
    <xf numFmtId="0" fontId="6" fillId="0" borderId="2" xfId="6" applyFont="1" applyBorder="1" applyAlignment="1">
      <alignment vertical="top" wrapText="1"/>
    </xf>
    <xf numFmtId="0" fontId="6" fillId="0" borderId="8" xfId="6" applyFont="1" applyBorder="1" applyAlignment="1">
      <alignment vertical="top" wrapText="1"/>
    </xf>
    <xf numFmtId="0" fontId="6" fillId="0" borderId="12" xfId="6" applyFont="1" applyBorder="1" applyAlignment="1">
      <alignment vertical="top" wrapText="1"/>
    </xf>
    <xf numFmtId="0" fontId="6" fillId="0" borderId="4" xfId="6" applyFont="1" applyBorder="1" applyAlignment="1">
      <alignment vertical="top" wrapText="1"/>
    </xf>
    <xf numFmtId="0" fontId="6" fillId="0" borderId="9" xfId="6" applyFont="1" applyBorder="1" applyAlignment="1">
      <alignment vertical="top" wrapText="1"/>
    </xf>
    <xf numFmtId="0" fontId="6" fillId="0" borderId="7" xfId="6" applyFont="1" applyBorder="1" applyAlignment="1">
      <alignment horizontal="left" vertical="center" shrinkToFit="1"/>
    </xf>
    <xf numFmtId="0" fontId="6" fillId="0" borderId="19" xfId="6" applyFont="1" applyBorder="1" applyAlignment="1">
      <alignment horizontal="center" vertical="center" shrinkToFit="1"/>
    </xf>
    <xf numFmtId="0" fontId="6" fillId="0" borderId="2" xfId="6" applyFont="1" applyBorder="1" applyAlignment="1">
      <alignment horizontal="left" vertical="center"/>
    </xf>
    <xf numFmtId="0" fontId="6" fillId="0" borderId="7" xfId="6" applyFont="1" applyBorder="1" applyAlignment="1">
      <alignment horizontal="center" vertical="center" wrapText="1"/>
    </xf>
    <xf numFmtId="0" fontId="6" fillId="0" borderId="7" xfId="6" applyFont="1" applyBorder="1" applyAlignment="1">
      <alignment vertical="top"/>
    </xf>
    <xf numFmtId="0" fontId="6" fillId="0" borderId="4" xfId="6" applyFont="1" applyBorder="1" applyAlignment="1">
      <alignment horizontal="center" vertical="center"/>
    </xf>
    <xf numFmtId="0" fontId="6" fillId="0" borderId="12" xfId="6" applyFont="1" applyBorder="1" applyAlignment="1">
      <alignment horizontal="center" vertical="center"/>
    </xf>
    <xf numFmtId="0" fontId="6" fillId="0" borderId="3" xfId="6" applyFont="1" applyBorder="1" applyAlignment="1">
      <alignment horizontal="center" vertical="center"/>
    </xf>
    <xf numFmtId="0" fontId="6" fillId="0" borderId="2" xfId="6" applyFont="1" applyBorder="1" applyAlignment="1">
      <alignment horizontal="center" vertical="center"/>
    </xf>
    <xf numFmtId="0" fontId="6" fillId="0" borderId="8" xfId="6" applyFont="1" applyBorder="1" applyAlignment="1">
      <alignment horizontal="left" vertical="center"/>
    </xf>
    <xf numFmtId="0" fontId="6" fillId="0" borderId="8" xfId="6" applyFont="1" applyBorder="1" applyAlignment="1">
      <alignment horizontal="center" vertical="center"/>
    </xf>
    <xf numFmtId="0" fontId="6" fillId="0" borderId="9" xfId="6" applyFont="1" applyBorder="1" applyAlignment="1">
      <alignment horizontal="center" vertical="center"/>
    </xf>
    <xf numFmtId="0" fontId="6" fillId="0" borderId="0" xfId="6" applyFont="1" applyAlignment="1">
      <alignment horizontal="center" vertical="center"/>
    </xf>
    <xf numFmtId="0" fontId="6" fillId="0" borderId="1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92"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11" xfId="0" applyFont="1" applyFill="1" applyBorder="1" applyAlignment="1">
      <alignment horizontal="left" vertical="top"/>
    </xf>
    <xf numFmtId="0" fontId="6" fillId="0" borderId="10" xfId="0" applyFont="1" applyFill="1" applyBorder="1" applyAlignment="1">
      <alignment horizontal="left" vertical="top"/>
    </xf>
    <xf numFmtId="0" fontId="6" fillId="0" borderId="19"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11" xfId="0" applyFont="1" applyFill="1" applyBorder="1" applyAlignment="1">
      <alignment horizontal="left" vertical="top" wrapText="1"/>
    </xf>
    <xf numFmtId="0" fontId="6" fillId="0" borderId="10" xfId="0" applyFont="1" applyFill="1" applyBorder="1" applyAlignment="1">
      <alignment horizontal="left" vertical="top" wrapText="1"/>
    </xf>
    <xf numFmtId="49" fontId="6" fillId="0" borderId="11"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49" fontId="6" fillId="0" borderId="10" xfId="0" applyNumberFormat="1" applyFont="1" applyFill="1" applyBorder="1" applyAlignment="1">
      <alignment horizontal="left" vertical="center"/>
    </xf>
    <xf numFmtId="0" fontId="6" fillId="0" borderId="12" xfId="0" applyFont="1" applyFill="1" applyBorder="1" applyAlignment="1">
      <alignment horizontal="left" vertical="center"/>
    </xf>
    <xf numFmtId="0" fontId="6" fillId="0" borderId="3" xfId="0" applyNumberFormat="1" applyFont="1" applyBorder="1" applyAlignment="1">
      <alignment horizontal="center" vertical="center"/>
    </xf>
    <xf numFmtId="0" fontId="6" fillId="0" borderId="2" xfId="0" applyNumberFormat="1" applyFont="1" applyBorder="1" applyAlignment="1">
      <alignment horizontal="center" vertical="center"/>
    </xf>
    <xf numFmtId="0" fontId="6" fillId="0" borderId="8" xfId="0" applyNumberFormat="1" applyFont="1" applyBorder="1" applyAlignment="1">
      <alignment horizontal="center" vertical="center"/>
    </xf>
    <xf numFmtId="0" fontId="6" fillId="0" borderId="12" xfId="0" applyNumberFormat="1" applyFont="1" applyBorder="1" applyAlignment="1">
      <alignment horizontal="center" vertical="center"/>
    </xf>
    <xf numFmtId="0" fontId="6" fillId="0" borderId="4" xfId="0" applyNumberFormat="1" applyFont="1" applyBorder="1" applyAlignment="1">
      <alignment horizontal="center" vertical="center"/>
    </xf>
    <xf numFmtId="0" fontId="6" fillId="0" borderId="9" xfId="0" applyNumberFormat="1" applyFont="1" applyBorder="1" applyAlignment="1">
      <alignment horizontal="center" vertical="center"/>
    </xf>
    <xf numFmtId="0" fontId="6" fillId="0" borderId="5" xfId="0" applyFont="1" applyFill="1" applyBorder="1" applyAlignment="1">
      <alignment horizontal="left" vertical="top"/>
    </xf>
    <xf numFmtId="0" fontId="6" fillId="0" borderId="0" xfId="0" applyFont="1" applyFill="1" applyBorder="1" applyAlignment="1">
      <alignment horizontal="left" vertical="top"/>
    </xf>
    <xf numFmtId="0" fontId="6" fillId="0" borderId="6" xfId="0" applyFont="1" applyFill="1" applyBorder="1" applyAlignment="1">
      <alignment horizontal="left" vertical="top"/>
    </xf>
    <xf numFmtId="0" fontId="6" fillId="0" borderId="4" xfId="0" applyFont="1" applyBorder="1" applyAlignment="1">
      <alignment horizontal="right" vertical="center"/>
    </xf>
    <xf numFmtId="49" fontId="6" fillId="0" borderId="7" xfId="0" applyNumberFormat="1" applyFont="1" applyFill="1" applyBorder="1" applyAlignment="1">
      <alignment horizontal="left" vertical="center"/>
    </xf>
    <xf numFmtId="0" fontId="6" fillId="0" borderId="7" xfId="0" applyFont="1" applyBorder="1" applyAlignment="1">
      <alignment horizontal="left" vertical="top"/>
    </xf>
    <xf numFmtId="0" fontId="6" fillId="0" borderId="3" xfId="0" applyFont="1" applyBorder="1" applyAlignment="1">
      <alignment horizontal="left" vertical="top"/>
    </xf>
    <xf numFmtId="0" fontId="6" fillId="0" borderId="2" xfId="0" applyFont="1" applyBorder="1" applyAlignment="1">
      <alignment horizontal="left" vertical="top"/>
    </xf>
    <xf numFmtId="0" fontId="6" fillId="0" borderId="8" xfId="0" applyFont="1" applyBorder="1" applyAlignment="1">
      <alignment horizontal="left" vertical="top"/>
    </xf>
    <xf numFmtId="0" fontId="6" fillId="0" borderId="12" xfId="0" applyFont="1" applyBorder="1" applyAlignment="1">
      <alignment horizontal="left" vertical="top"/>
    </xf>
    <xf numFmtId="0" fontId="6" fillId="0" borderId="4" xfId="0" applyFont="1" applyBorder="1" applyAlignment="1">
      <alignment horizontal="left" vertical="top"/>
    </xf>
    <xf numFmtId="0" fontId="6" fillId="0" borderId="9" xfId="0" applyFont="1" applyBorder="1" applyAlignment="1">
      <alignment horizontal="left" vertical="top"/>
    </xf>
    <xf numFmtId="0" fontId="6" fillId="0" borderId="48" xfId="0" applyFont="1" applyFill="1" applyBorder="1" applyAlignment="1">
      <alignment horizontal="left" vertical="center"/>
    </xf>
    <xf numFmtId="0" fontId="6" fillId="0" borderId="25" xfId="0" applyFont="1" applyFill="1" applyBorder="1" applyAlignment="1">
      <alignment horizontal="left" vertical="center"/>
    </xf>
    <xf numFmtId="0" fontId="6" fillId="0" borderId="92" xfId="0" applyFont="1" applyFill="1" applyBorder="1" applyAlignment="1">
      <alignment horizontal="left" vertical="center"/>
    </xf>
    <xf numFmtId="49" fontId="21" fillId="0" borderId="3" xfId="0" applyNumberFormat="1" applyFont="1" applyFill="1" applyBorder="1" applyAlignment="1">
      <alignment horizontal="center" vertical="center"/>
    </xf>
    <xf numFmtId="49" fontId="21" fillId="0" borderId="2" xfId="0" applyNumberFormat="1" applyFont="1" applyFill="1" applyBorder="1" applyAlignment="1">
      <alignment horizontal="center" vertical="center"/>
    </xf>
    <xf numFmtId="49" fontId="21" fillId="0" borderId="8" xfId="0" applyNumberFormat="1" applyFont="1" applyFill="1" applyBorder="1" applyAlignment="1">
      <alignment horizontal="center" vertical="center"/>
    </xf>
    <xf numFmtId="49" fontId="21" fillId="0" borderId="12" xfId="0" applyNumberFormat="1" applyFont="1" applyFill="1" applyBorder="1" applyAlignment="1">
      <alignment horizontal="center" vertical="center"/>
    </xf>
    <xf numFmtId="49" fontId="21" fillId="0" borderId="4" xfId="0" applyNumberFormat="1" applyFont="1" applyFill="1" applyBorder="1" applyAlignment="1">
      <alignment horizontal="center" vertical="center"/>
    </xf>
    <xf numFmtId="49" fontId="21" fillId="0" borderId="9" xfId="0" applyNumberFormat="1" applyFont="1" applyFill="1" applyBorder="1" applyAlignment="1">
      <alignment horizontal="center" vertical="center"/>
    </xf>
    <xf numFmtId="49" fontId="6" fillId="0" borderId="108" xfId="0" applyNumberFormat="1" applyFont="1" applyFill="1" applyBorder="1" applyAlignment="1">
      <alignment horizontal="center" vertical="center"/>
    </xf>
    <xf numFmtId="49" fontId="6" fillId="0" borderId="23" xfId="0" applyNumberFormat="1" applyFont="1" applyFill="1" applyBorder="1" applyAlignment="1">
      <alignment horizontal="center" vertical="center"/>
    </xf>
    <xf numFmtId="49" fontId="6" fillId="0" borderId="26" xfId="0" applyNumberFormat="1" applyFont="1" applyFill="1" applyBorder="1" applyAlignment="1">
      <alignment horizontal="center" vertical="center"/>
    </xf>
    <xf numFmtId="49" fontId="6" fillId="0" borderId="109"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49" fontId="6" fillId="0" borderId="92" xfId="0" applyNumberFormat="1" applyFont="1" applyFill="1" applyBorder="1" applyAlignment="1">
      <alignment horizontal="center" vertical="center"/>
    </xf>
    <xf numFmtId="0" fontId="6" fillId="0" borderId="48" xfId="0" applyFont="1" applyFill="1" applyBorder="1" applyAlignment="1">
      <alignment vertical="center"/>
    </xf>
    <xf numFmtId="0" fontId="6" fillId="0" borderId="25" xfId="0" applyFont="1" applyFill="1" applyBorder="1" applyAlignment="1">
      <alignment vertical="center"/>
    </xf>
    <xf numFmtId="0" fontId="6" fillId="0" borderId="92" xfId="0" applyFont="1" applyFill="1" applyBorder="1" applyAlignment="1">
      <alignment vertical="center"/>
    </xf>
    <xf numFmtId="0" fontId="6" fillId="0" borderId="3" xfId="0" applyFont="1" applyFill="1" applyBorder="1" applyAlignment="1">
      <alignment vertical="center"/>
    </xf>
    <xf numFmtId="0" fontId="6" fillId="0" borderId="2" xfId="0" applyFont="1" applyFill="1" applyBorder="1" applyAlignment="1">
      <alignment vertical="center"/>
    </xf>
    <xf numFmtId="0" fontId="6" fillId="0" borderId="2" xfId="0" applyFont="1" applyBorder="1" applyAlignment="1">
      <alignment horizontal="right" vertical="center"/>
    </xf>
    <xf numFmtId="0" fontId="6" fillId="0" borderId="7" xfId="0" applyFont="1" applyFill="1" applyBorder="1" applyAlignment="1">
      <alignment horizontal="left" vertical="top"/>
    </xf>
    <xf numFmtId="0" fontId="6" fillId="0" borderId="3" xfId="0" applyFont="1" applyBorder="1" applyAlignment="1">
      <alignment horizontal="center" vertical="center"/>
    </xf>
    <xf numFmtId="0" fontId="6" fillId="0" borderId="8" xfId="0" applyFont="1" applyBorder="1" applyAlignment="1">
      <alignment horizontal="center" vertical="center"/>
    </xf>
    <xf numFmtId="49" fontId="6" fillId="0" borderId="1" xfId="0" applyNumberFormat="1" applyFont="1" applyBorder="1" applyAlignment="1">
      <alignment horizontal="center" vertical="center"/>
    </xf>
    <xf numFmtId="0" fontId="6" fillId="0" borderId="1" xfId="0" applyFont="1" applyBorder="1" applyAlignment="1">
      <alignment vertical="center"/>
    </xf>
    <xf numFmtId="0" fontId="6" fillId="0" borderId="10" xfId="0" applyFont="1" applyBorder="1" applyAlignment="1">
      <alignment vertical="center"/>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wrapText="1"/>
    </xf>
    <xf numFmtId="49" fontId="6" fillId="0" borderId="0" xfId="0" applyNumberFormat="1" applyFont="1" applyFill="1" applyBorder="1" applyAlignment="1">
      <alignment horizontal="left" vertical="center"/>
    </xf>
    <xf numFmtId="0" fontId="6" fillId="0" borderId="0" xfId="0" applyFont="1" applyFill="1" applyBorder="1" applyAlignment="1">
      <alignment vertical="center" shrinkToFit="1"/>
    </xf>
    <xf numFmtId="0" fontId="0" fillId="0" borderId="0" xfId="0" applyAlignment="1">
      <alignment vertical="center" shrinkToFit="1"/>
    </xf>
    <xf numFmtId="0" fontId="0" fillId="0" borderId="6" xfId="0" applyBorder="1" applyAlignment="1">
      <alignment vertical="center" shrinkToFit="1"/>
    </xf>
    <xf numFmtId="0" fontId="6" fillId="0" borderId="7" xfId="0" applyFont="1" applyBorder="1" applyAlignment="1">
      <alignment horizontal="center" vertical="center" wrapText="1"/>
    </xf>
    <xf numFmtId="0" fontId="6" fillId="0" borderId="12" xfId="0" applyFont="1" applyBorder="1" applyAlignment="1">
      <alignment horizontal="center" vertical="center"/>
    </xf>
    <xf numFmtId="0" fontId="6" fillId="0" borderId="9" xfId="0" applyFont="1" applyBorder="1" applyAlignment="1">
      <alignment horizontal="center" vertical="center"/>
    </xf>
    <xf numFmtId="178" fontId="6" fillId="0" borderId="7" xfId="0" applyNumberFormat="1" applyFont="1" applyBorder="1" applyAlignment="1">
      <alignment horizontal="center" vertical="center"/>
    </xf>
    <xf numFmtId="178" fontId="6" fillId="0" borderId="1" xfId="0" applyNumberFormat="1" applyFont="1" applyBorder="1" applyAlignment="1">
      <alignment horizontal="center" vertical="center"/>
    </xf>
    <xf numFmtId="0" fontId="6" fillId="0" borderId="0" xfId="0" applyFont="1" applyAlignment="1">
      <alignment horizontal="center" vertical="center" shrinkToFit="1"/>
    </xf>
    <xf numFmtId="0" fontId="6" fillId="0" borderId="21" xfId="0" applyFont="1" applyBorder="1" applyAlignment="1">
      <alignment horizontal="center" vertical="center"/>
    </xf>
    <xf numFmtId="0" fontId="6" fillId="0" borderId="102" xfId="0" applyFont="1" applyFill="1" applyBorder="1" applyAlignment="1">
      <alignment horizontal="left" vertical="top" wrapText="1"/>
    </xf>
    <xf numFmtId="0" fontId="6" fillId="0" borderId="23" xfId="0" applyFont="1" applyFill="1" applyBorder="1" applyAlignment="1">
      <alignment horizontal="left" vertical="top" wrapText="1"/>
    </xf>
    <xf numFmtId="0" fontId="6" fillId="0" borderId="26" xfId="0" applyFont="1" applyFill="1" applyBorder="1" applyAlignment="1">
      <alignment horizontal="left" vertical="top" wrapText="1"/>
    </xf>
    <xf numFmtId="0" fontId="6" fillId="0" borderId="37" xfId="0" applyFont="1" applyFill="1" applyBorder="1" applyAlignment="1">
      <alignment horizontal="left" vertical="top" wrapText="1"/>
    </xf>
    <xf numFmtId="0" fontId="6" fillId="0" borderId="93" xfId="0" applyFont="1" applyFill="1" applyBorder="1" applyAlignment="1">
      <alignment horizontal="left" vertical="top" wrapText="1"/>
    </xf>
    <xf numFmtId="0" fontId="6" fillId="0" borderId="39" xfId="0" applyFont="1" applyFill="1" applyBorder="1" applyAlignment="1">
      <alignment horizontal="left" vertical="top" wrapText="1"/>
    </xf>
    <xf numFmtId="0" fontId="6" fillId="0" borderId="48" xfId="0" applyFont="1" applyFill="1" applyBorder="1" applyAlignment="1">
      <alignment horizontal="left" vertical="top" wrapText="1"/>
    </xf>
    <xf numFmtId="0" fontId="6" fillId="0" borderId="25" xfId="0" applyFont="1" applyFill="1" applyBorder="1" applyAlignment="1">
      <alignment horizontal="left" vertical="top" wrapText="1"/>
    </xf>
    <xf numFmtId="0" fontId="6" fillId="0" borderId="92" xfId="0" applyFont="1" applyFill="1" applyBorder="1" applyAlignment="1">
      <alignment horizontal="left" vertical="top" wrapText="1"/>
    </xf>
    <xf numFmtId="0" fontId="0" fillId="0" borderId="7" xfId="0" applyBorder="1" applyAlignment="1">
      <alignment horizontal="center" vertical="center"/>
    </xf>
    <xf numFmtId="0" fontId="6" fillId="0" borderId="52" xfId="0" applyFont="1" applyFill="1" applyBorder="1" applyAlignment="1">
      <alignment horizontal="center" vertical="center"/>
    </xf>
    <xf numFmtId="0" fontId="6" fillId="0" borderId="110" xfId="0" applyFont="1" applyFill="1" applyBorder="1" applyAlignment="1">
      <alignment horizontal="center" vertical="center"/>
    </xf>
    <xf numFmtId="0" fontId="6" fillId="0" borderId="59" xfId="0" applyFont="1" applyFill="1" applyBorder="1" applyAlignment="1">
      <alignment horizontal="center" vertical="center"/>
    </xf>
    <xf numFmtId="0" fontId="13" fillId="0" borderId="119" xfId="0" applyFont="1" applyBorder="1" applyAlignment="1">
      <alignment horizontal="center" vertical="center"/>
    </xf>
    <xf numFmtId="0" fontId="13" fillId="0" borderId="120" xfId="0" applyFont="1" applyBorder="1" applyAlignment="1">
      <alignment horizontal="center" vertical="center"/>
    </xf>
    <xf numFmtId="0" fontId="13" fillId="0" borderId="121" xfId="0" applyFont="1" applyBorder="1" applyAlignment="1">
      <alignment horizontal="center" vertical="center"/>
    </xf>
    <xf numFmtId="0" fontId="18" fillId="0" borderId="0" xfId="0" applyFont="1" applyAlignment="1">
      <alignment horizontal="center" vertical="center"/>
    </xf>
    <xf numFmtId="0" fontId="12" fillId="0" borderId="111" xfId="0" applyFont="1" applyBorder="1" applyAlignment="1">
      <alignment horizontal="left" vertical="center"/>
    </xf>
    <xf numFmtId="0" fontId="12" fillId="0" borderId="112" xfId="0" applyFont="1" applyBorder="1" applyAlignment="1">
      <alignment horizontal="left" vertical="center"/>
    </xf>
    <xf numFmtId="0" fontId="12" fillId="0" borderId="113" xfId="0" applyFont="1" applyBorder="1" applyAlignment="1">
      <alignment horizontal="left" vertical="center"/>
    </xf>
    <xf numFmtId="0" fontId="12" fillId="0" borderId="114" xfId="0" applyFont="1" applyBorder="1" applyAlignment="1">
      <alignment horizontal="left" vertical="center"/>
    </xf>
    <xf numFmtId="0" fontId="12" fillId="0" borderId="116" xfId="0" applyFont="1" applyBorder="1" applyAlignment="1">
      <alignment horizontal="left" vertical="center"/>
    </xf>
    <xf numFmtId="0" fontId="12" fillId="0" borderId="117" xfId="0" applyFont="1" applyBorder="1" applyAlignment="1">
      <alignment horizontal="left" vertical="center"/>
    </xf>
    <xf numFmtId="0" fontId="12" fillId="0" borderId="118" xfId="0" applyFont="1" applyBorder="1" applyAlignment="1">
      <alignment horizontal="left" vertical="center"/>
    </xf>
    <xf numFmtId="0" fontId="12" fillId="0" borderId="7" xfId="0" applyFont="1" applyBorder="1" applyAlignment="1">
      <alignment horizontal="center" vertical="center" textRotation="255"/>
    </xf>
    <xf numFmtId="0" fontId="0" fillId="0" borderId="114" xfId="0" applyFont="1" applyBorder="1" applyAlignment="1">
      <alignment horizontal="left" vertical="center"/>
    </xf>
    <xf numFmtId="0" fontId="12" fillId="0" borderId="17" xfId="0" applyFont="1" applyBorder="1" applyAlignment="1">
      <alignment horizontal="left" vertical="center"/>
    </xf>
    <xf numFmtId="0" fontId="0" fillId="0" borderId="114" xfId="0" applyBorder="1" applyAlignment="1">
      <alignment horizontal="left" vertical="center"/>
    </xf>
    <xf numFmtId="0" fontId="12" fillId="0" borderId="19" xfId="0" applyFont="1" applyBorder="1" applyAlignment="1">
      <alignment horizontal="center" vertical="center" textRotation="255"/>
    </xf>
    <xf numFmtId="0" fontId="12" fillId="0" borderId="14" xfId="0" applyFont="1" applyBorder="1" applyAlignment="1">
      <alignment horizontal="center" vertical="center" textRotation="255"/>
    </xf>
    <xf numFmtId="0" fontId="12" fillId="0" borderId="40" xfId="0" applyFont="1" applyBorder="1" applyAlignment="1">
      <alignment horizontal="center" vertical="center" textRotation="255"/>
    </xf>
    <xf numFmtId="0" fontId="0" fillId="0" borderId="117" xfId="0" applyBorder="1" applyAlignment="1">
      <alignment horizontal="left" vertical="center"/>
    </xf>
    <xf numFmtId="0" fontId="0" fillId="0" borderId="118" xfId="0" applyBorder="1" applyAlignment="1">
      <alignment horizontal="left" vertical="center"/>
    </xf>
    <xf numFmtId="0" fontId="12" fillId="0" borderId="19" xfId="0" applyFont="1" applyBorder="1" applyAlignment="1">
      <alignment horizontal="center" vertical="center" textRotation="255" wrapText="1"/>
    </xf>
    <xf numFmtId="0" fontId="12" fillId="0" borderId="14" xfId="0" applyFont="1" applyBorder="1" applyAlignment="1">
      <alignment horizontal="center" vertical="center" textRotation="255" wrapText="1"/>
    </xf>
    <xf numFmtId="0" fontId="12" fillId="0" borderId="40" xfId="0" applyFont="1" applyBorder="1" applyAlignment="1">
      <alignment horizontal="center" vertical="center" textRotation="255" wrapText="1"/>
    </xf>
    <xf numFmtId="0" fontId="12" fillId="0" borderId="88" xfId="0" applyFont="1" applyBorder="1" applyAlignment="1">
      <alignment horizontal="left" vertical="center"/>
    </xf>
    <xf numFmtId="0" fontId="12" fillId="0" borderId="115" xfId="0" applyFont="1" applyBorder="1" applyAlignment="1">
      <alignment horizontal="left" vertical="center"/>
    </xf>
    <xf numFmtId="0" fontId="12" fillId="0" borderId="19" xfId="0" applyFont="1" applyBorder="1" applyAlignment="1">
      <alignment horizontal="left" vertical="center" wrapText="1"/>
    </xf>
    <xf numFmtId="0" fontId="12" fillId="0" borderId="14" xfId="0" applyFont="1" applyBorder="1" applyAlignment="1">
      <alignment horizontal="left" vertical="center" wrapText="1"/>
    </xf>
    <xf numFmtId="0" fontId="12" fillId="0" borderId="40" xfId="0" applyFont="1" applyBorder="1" applyAlignment="1">
      <alignment horizontal="left" vertical="center" wrapText="1"/>
    </xf>
    <xf numFmtId="0" fontId="12" fillId="0" borderId="122" xfId="0" applyFont="1" applyBorder="1" applyAlignment="1">
      <alignment horizontal="left" vertical="center"/>
    </xf>
    <xf numFmtId="188" fontId="6" fillId="2" borderId="3" xfId="6" applyNumberFormat="1" applyFont="1" applyFill="1" applyBorder="1" applyAlignment="1" applyProtection="1">
      <alignment horizontal="center" vertical="center"/>
      <protection locked="0"/>
    </xf>
    <xf numFmtId="188" fontId="6" fillId="2" borderId="2" xfId="6" applyNumberFormat="1" applyFont="1" applyFill="1" applyBorder="1" applyAlignment="1" applyProtection="1">
      <alignment horizontal="center" vertical="center"/>
      <protection locked="0"/>
    </xf>
  </cellXfs>
  <cellStyles count="9">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_Book1" xfId="5" xr:uid="{00000000-0005-0000-0000-000005000000}"/>
    <cellStyle name="標準_市川様式" xfId="6" xr:uid="{00000000-0005-0000-0000-000006000000}"/>
    <cellStyle name="標準_障害監査事前提出資料様式" xfId="7" xr:uid="{00000000-0005-0000-0000-000007000000}"/>
    <cellStyle name="標準_保育所指導監査事前提出資料法人分"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L121"/>
  <sheetViews>
    <sheetView showGridLines="0" view="pageBreakPreview" zoomScale="115" zoomScaleNormal="100" zoomScaleSheetLayoutView="115" workbookViewId="0">
      <selection activeCell="K9" sqref="K9"/>
    </sheetView>
  </sheetViews>
  <sheetFormatPr defaultRowHeight="13.5" x14ac:dyDescent="0.15"/>
  <cols>
    <col min="1" max="8" width="9.125" style="24" customWidth="1"/>
    <col min="9" max="9" width="10.125" style="24" customWidth="1"/>
    <col min="10" max="16384" width="9" style="24"/>
  </cols>
  <sheetData>
    <row r="1" spans="1:12" ht="25.5" customHeight="1" x14ac:dyDescent="0.15">
      <c r="A1" s="566" t="s">
        <v>873</v>
      </c>
      <c r="B1" s="566"/>
      <c r="C1" s="566"/>
      <c r="D1" s="566"/>
      <c r="E1" s="566"/>
      <c r="F1" s="566"/>
      <c r="G1" s="566"/>
      <c r="H1" s="566"/>
      <c r="I1" s="566"/>
      <c r="J1" s="75"/>
    </row>
    <row r="2" spans="1:12" ht="12" customHeight="1" x14ac:dyDescent="0.15">
      <c r="A2" s="39"/>
      <c r="B2" s="39"/>
      <c r="C2" s="39"/>
      <c r="D2" s="39"/>
      <c r="E2" s="39"/>
      <c r="F2" s="39"/>
      <c r="G2" s="39"/>
      <c r="H2" s="39"/>
      <c r="I2" s="39"/>
    </row>
    <row r="3" spans="1:12" ht="9.75" customHeight="1" x14ac:dyDescent="0.15">
      <c r="A3" s="39"/>
      <c r="B3" s="39"/>
      <c r="C3" s="39"/>
      <c r="D3" s="39"/>
      <c r="E3" s="39"/>
      <c r="F3" s="39"/>
      <c r="G3" s="39"/>
      <c r="H3" s="39"/>
      <c r="I3" s="39"/>
    </row>
    <row r="4" spans="1:12" s="29" customFormat="1" ht="30.75" customHeight="1" x14ac:dyDescent="0.15">
      <c r="A4" s="568" t="s">
        <v>662</v>
      </c>
      <c r="B4" s="568"/>
      <c r="C4" s="569"/>
      <c r="D4" s="569"/>
      <c r="E4" s="569"/>
      <c r="F4" s="569"/>
      <c r="G4" s="569"/>
      <c r="H4" s="569"/>
      <c r="I4" s="569"/>
      <c r="K4" s="567"/>
      <c r="L4" s="567"/>
    </row>
    <row r="5" spans="1:12" s="29" customFormat="1" ht="21" customHeight="1" x14ac:dyDescent="0.15">
      <c r="A5" s="568" t="s">
        <v>817</v>
      </c>
      <c r="B5" s="568"/>
      <c r="C5" s="561" t="s">
        <v>663</v>
      </c>
      <c r="D5" s="562"/>
      <c r="E5" s="563" t="s">
        <v>51</v>
      </c>
      <c r="F5" s="563"/>
      <c r="G5" s="563"/>
      <c r="H5" s="563"/>
      <c r="I5" s="564"/>
      <c r="K5" s="73"/>
      <c r="L5" s="73"/>
    </row>
    <row r="6" spans="1:12" s="29" customFormat="1" ht="21" customHeight="1" x14ac:dyDescent="0.15">
      <c r="A6" s="568" t="s">
        <v>661</v>
      </c>
      <c r="B6" s="568"/>
      <c r="C6" s="569"/>
      <c r="D6" s="569"/>
      <c r="E6" s="569"/>
      <c r="F6" s="569"/>
      <c r="G6" s="569"/>
      <c r="H6" s="569"/>
      <c r="I6" s="569"/>
      <c r="K6" s="567"/>
      <c r="L6" s="567"/>
    </row>
    <row r="7" spans="1:12" s="29" customFormat="1" ht="21" customHeight="1" x14ac:dyDescent="0.15">
      <c r="A7" s="568" t="s">
        <v>50</v>
      </c>
      <c r="B7" s="568"/>
      <c r="C7" s="569"/>
      <c r="D7" s="569"/>
      <c r="E7" s="569"/>
      <c r="F7" s="569"/>
      <c r="G7" s="569"/>
      <c r="H7" s="569"/>
      <c r="I7" s="569"/>
      <c r="K7" s="50"/>
      <c r="L7" s="50"/>
    </row>
    <row r="8" spans="1:12" s="29" customFormat="1" ht="21" customHeight="1" x14ac:dyDescent="0.15">
      <c r="A8" s="74"/>
      <c r="B8" s="74"/>
      <c r="C8" s="76"/>
      <c r="D8" s="76"/>
      <c r="E8" s="76"/>
      <c r="F8" s="76"/>
      <c r="G8" s="76"/>
      <c r="H8" s="76"/>
      <c r="I8" s="76"/>
      <c r="K8" s="50"/>
      <c r="L8" s="50"/>
    </row>
    <row r="9" spans="1:12" ht="20.100000000000001" customHeight="1" x14ac:dyDescent="0.2">
      <c r="A9" s="560" t="s">
        <v>815</v>
      </c>
      <c r="B9" s="560"/>
      <c r="C9" s="560"/>
      <c r="D9" s="31"/>
      <c r="E9" s="30"/>
      <c r="F9" s="30"/>
      <c r="G9" s="30"/>
      <c r="H9" s="30"/>
    </row>
    <row r="10" spans="1:12" ht="18" customHeight="1" x14ac:dyDescent="0.15">
      <c r="A10" s="3" t="s">
        <v>660</v>
      </c>
      <c r="B10" s="3"/>
      <c r="C10" s="3"/>
      <c r="D10" s="3"/>
      <c r="E10" s="3"/>
      <c r="F10" s="3"/>
      <c r="G10" s="3"/>
      <c r="H10" s="3"/>
      <c r="I10" s="3"/>
      <c r="J10" s="3"/>
    </row>
    <row r="11" spans="1:12" s="3" customFormat="1" ht="18" customHeight="1" x14ac:dyDescent="0.15">
      <c r="A11" s="10" t="s">
        <v>588</v>
      </c>
      <c r="B11" s="28"/>
      <c r="C11" s="28"/>
      <c r="D11" s="28"/>
      <c r="E11" s="28"/>
      <c r="F11" s="28"/>
      <c r="G11" s="28"/>
      <c r="H11" s="28"/>
      <c r="I11" s="28"/>
    </row>
    <row r="12" spans="1:12" s="3" customFormat="1" ht="18" customHeight="1" x14ac:dyDescent="0.15">
      <c r="A12" s="10" t="s">
        <v>14</v>
      </c>
      <c r="B12" s="9"/>
      <c r="C12" s="9"/>
      <c r="D12" s="9"/>
      <c r="E12" s="9"/>
      <c r="F12" s="9"/>
      <c r="G12" s="9"/>
      <c r="H12" s="9"/>
      <c r="I12" s="9"/>
    </row>
    <row r="13" spans="1:12" s="3" customFormat="1" ht="18" customHeight="1" x14ac:dyDescent="0.15">
      <c r="A13" s="10" t="s">
        <v>589</v>
      </c>
      <c r="B13" s="9"/>
      <c r="C13" s="9"/>
      <c r="D13" s="9"/>
      <c r="E13" s="9"/>
      <c r="F13" s="9"/>
      <c r="G13" s="9"/>
      <c r="H13" s="9"/>
      <c r="I13" s="9"/>
    </row>
    <row r="14" spans="1:12" s="3" customFormat="1" ht="18" customHeight="1" x14ac:dyDescent="0.15">
      <c r="A14" s="3" t="s">
        <v>920</v>
      </c>
    </row>
    <row r="15" spans="1:12" s="40" customFormat="1" ht="18" customHeight="1" x14ac:dyDescent="0.15">
      <c r="A15" s="3" t="s">
        <v>922</v>
      </c>
      <c r="B15" s="3"/>
      <c r="C15" s="3"/>
      <c r="D15" s="3"/>
      <c r="E15" s="3"/>
      <c r="F15" s="3"/>
      <c r="G15" s="3"/>
      <c r="H15" s="3"/>
      <c r="I15" s="3"/>
      <c r="J15" s="1"/>
    </row>
    <row r="16" spans="1:12" s="40" customFormat="1" ht="18" customHeight="1" x14ac:dyDescent="0.15">
      <c r="A16" s="1" t="s">
        <v>770</v>
      </c>
      <c r="B16" s="49"/>
      <c r="C16" s="3"/>
      <c r="D16" s="3"/>
      <c r="E16" s="3"/>
      <c r="F16" s="3"/>
      <c r="G16" s="3"/>
      <c r="H16" s="3"/>
      <c r="I16" s="3"/>
      <c r="J16" s="1"/>
    </row>
    <row r="17" spans="1:10" s="40" customFormat="1" ht="18" customHeight="1" x14ac:dyDescent="0.15">
      <c r="A17" s="1" t="s">
        <v>717</v>
      </c>
      <c r="B17" s="3"/>
      <c r="C17" s="3"/>
      <c r="D17" s="3"/>
      <c r="E17" s="3"/>
      <c r="F17" s="3"/>
      <c r="G17" s="3"/>
      <c r="H17" s="3"/>
      <c r="I17" s="3"/>
      <c r="J17" s="1"/>
    </row>
    <row r="18" spans="1:10" s="40" customFormat="1" ht="18" customHeight="1" x14ac:dyDescent="0.15">
      <c r="A18" s="1" t="s">
        <v>816</v>
      </c>
      <c r="B18" s="3"/>
      <c r="C18" s="3"/>
      <c r="D18" s="3"/>
      <c r="E18" s="3"/>
      <c r="F18" s="3"/>
      <c r="G18" s="3"/>
      <c r="H18" s="3"/>
      <c r="I18" s="3"/>
      <c r="J18" s="1"/>
    </row>
    <row r="19" spans="1:10" s="40" customFormat="1" ht="18" customHeight="1" x14ac:dyDescent="0.15">
      <c r="A19" s="3" t="s">
        <v>766</v>
      </c>
      <c r="B19" s="3"/>
      <c r="C19" s="3"/>
      <c r="D19" s="3"/>
      <c r="E19" s="3"/>
      <c r="F19" s="3"/>
      <c r="G19" s="3"/>
      <c r="H19" s="3"/>
      <c r="I19" s="3"/>
      <c r="J19" s="1"/>
    </row>
    <row r="20" spans="1:10" s="40" customFormat="1" ht="18" customHeight="1" x14ac:dyDescent="0.15">
      <c r="A20" s="3"/>
      <c r="B20" s="3"/>
      <c r="C20" s="3"/>
      <c r="D20" s="3"/>
      <c r="E20" s="3"/>
      <c r="F20" s="3"/>
      <c r="G20" s="3"/>
      <c r="H20" s="3"/>
      <c r="I20" s="3"/>
      <c r="J20" s="1"/>
    </row>
    <row r="21" spans="1:10" s="3" customFormat="1" ht="15" customHeight="1" x14ac:dyDescent="0.15">
      <c r="E21" s="32" t="s">
        <v>32</v>
      </c>
    </row>
    <row r="22" spans="1:10" ht="15" customHeight="1" x14ac:dyDescent="0.15">
      <c r="A22" s="565" t="s">
        <v>30</v>
      </c>
      <c r="B22" s="565"/>
      <c r="C22" s="565"/>
      <c r="D22" s="3"/>
      <c r="E22" s="3"/>
      <c r="F22" s="3"/>
      <c r="G22" s="3"/>
      <c r="H22" s="3"/>
      <c r="I22" s="3"/>
    </row>
    <row r="23" spans="1:10" ht="15" customHeight="1" x14ac:dyDescent="0.15">
      <c r="A23" s="555" t="s">
        <v>6</v>
      </c>
      <c r="B23" s="555"/>
      <c r="C23" s="555"/>
      <c r="D23" s="555" t="s">
        <v>926</v>
      </c>
      <c r="E23" s="555"/>
      <c r="F23" s="555"/>
      <c r="G23" s="555"/>
      <c r="H23" s="555"/>
      <c r="I23" s="42">
        <v>1</v>
      </c>
    </row>
    <row r="24" spans="1:10" ht="15" customHeight="1" x14ac:dyDescent="0.15">
      <c r="A24" s="555" t="s">
        <v>590</v>
      </c>
      <c r="B24" s="555"/>
      <c r="C24" s="555"/>
      <c r="D24" s="555" t="s">
        <v>926</v>
      </c>
      <c r="E24" s="555"/>
      <c r="F24" s="555"/>
      <c r="G24" s="555"/>
      <c r="H24" s="555"/>
      <c r="I24" s="42">
        <v>2</v>
      </c>
    </row>
    <row r="25" spans="1:10" ht="15" customHeight="1" x14ac:dyDescent="0.15">
      <c r="A25" s="570" t="s">
        <v>591</v>
      </c>
      <c r="B25" s="570"/>
      <c r="C25" s="570"/>
      <c r="D25" s="555" t="s">
        <v>926</v>
      </c>
      <c r="E25" s="555"/>
      <c r="F25" s="555"/>
      <c r="G25" s="555"/>
      <c r="H25" s="555"/>
      <c r="I25" s="42">
        <v>2</v>
      </c>
    </row>
    <row r="26" spans="1:10" ht="15" customHeight="1" x14ac:dyDescent="0.15">
      <c r="A26" s="555" t="s">
        <v>825</v>
      </c>
      <c r="B26" s="555"/>
      <c r="C26" s="571"/>
      <c r="D26" s="555" t="s">
        <v>926</v>
      </c>
      <c r="E26" s="555"/>
      <c r="F26" s="555"/>
      <c r="G26" s="555"/>
      <c r="H26" s="555"/>
      <c r="I26" s="42">
        <v>3</v>
      </c>
    </row>
    <row r="27" spans="1:10" ht="15" customHeight="1" x14ac:dyDescent="0.15">
      <c r="A27" s="555" t="s">
        <v>592</v>
      </c>
      <c r="B27" s="555"/>
      <c r="C27" s="555"/>
      <c r="D27" s="555" t="s">
        <v>926</v>
      </c>
      <c r="E27" s="555"/>
      <c r="F27" s="555"/>
      <c r="G27" s="555"/>
      <c r="H27" s="555"/>
      <c r="I27" s="42">
        <v>4</v>
      </c>
    </row>
    <row r="28" spans="1:10" ht="15" customHeight="1" x14ac:dyDescent="0.15">
      <c r="A28" s="572" t="s">
        <v>741</v>
      </c>
      <c r="B28" s="572"/>
      <c r="C28" s="572"/>
      <c r="D28" s="555" t="s">
        <v>926</v>
      </c>
      <c r="E28" s="555"/>
      <c r="F28" s="555"/>
      <c r="G28" s="555"/>
      <c r="H28" s="555"/>
      <c r="I28" s="42">
        <v>5</v>
      </c>
    </row>
    <row r="29" spans="1:10" ht="15" customHeight="1" x14ac:dyDescent="0.15">
      <c r="A29" s="573" t="s">
        <v>596</v>
      </c>
      <c r="B29" s="573"/>
      <c r="C29" s="573"/>
      <c r="D29" s="557"/>
      <c r="E29" s="557"/>
      <c r="F29" s="557"/>
      <c r="G29" s="557"/>
      <c r="H29" s="557"/>
      <c r="I29" s="42"/>
    </row>
    <row r="30" spans="1:10" ht="15" customHeight="1" x14ac:dyDescent="0.15">
      <c r="A30" s="555" t="s">
        <v>826</v>
      </c>
      <c r="B30" s="555"/>
      <c r="C30" s="555"/>
      <c r="D30" s="555" t="s">
        <v>926</v>
      </c>
      <c r="E30" s="555"/>
      <c r="F30" s="555"/>
      <c r="G30" s="555"/>
      <c r="H30" s="555"/>
      <c r="I30" s="42">
        <v>6</v>
      </c>
    </row>
    <row r="31" spans="1:10" ht="15" customHeight="1" x14ac:dyDescent="0.15">
      <c r="A31" s="570" t="s">
        <v>695</v>
      </c>
      <c r="B31" s="570"/>
      <c r="C31" s="570"/>
      <c r="D31" s="570"/>
      <c r="E31" s="557" t="s">
        <v>927</v>
      </c>
      <c r="F31" s="557"/>
      <c r="G31" s="557"/>
      <c r="H31" s="557"/>
      <c r="I31" s="42">
        <v>7</v>
      </c>
    </row>
    <row r="32" spans="1:10" ht="15" customHeight="1" x14ac:dyDescent="0.15">
      <c r="A32" s="549" t="s">
        <v>593</v>
      </c>
      <c r="B32" s="549"/>
      <c r="C32" s="559"/>
      <c r="D32" s="559"/>
      <c r="E32" s="559"/>
      <c r="F32" s="559"/>
      <c r="G32" s="559"/>
      <c r="H32" s="559"/>
      <c r="I32" s="42"/>
    </row>
    <row r="33" spans="1:9" ht="15" customHeight="1" x14ac:dyDescent="0.15">
      <c r="A33" s="555" t="s">
        <v>594</v>
      </c>
      <c r="B33" s="555"/>
      <c r="C33" s="555"/>
      <c r="D33" s="555" t="s">
        <v>926</v>
      </c>
      <c r="E33" s="555"/>
      <c r="F33" s="555"/>
      <c r="G33" s="555"/>
      <c r="H33" s="555"/>
      <c r="I33" s="42">
        <v>8</v>
      </c>
    </row>
    <row r="34" spans="1:9" ht="15" customHeight="1" x14ac:dyDescent="0.15">
      <c r="A34" s="555" t="s">
        <v>819</v>
      </c>
      <c r="B34" s="555"/>
      <c r="C34" s="555"/>
      <c r="D34" s="555" t="s">
        <v>926</v>
      </c>
      <c r="E34" s="555"/>
      <c r="F34" s="555"/>
      <c r="G34" s="555"/>
      <c r="H34" s="555"/>
      <c r="I34" s="42">
        <v>9</v>
      </c>
    </row>
    <row r="35" spans="1:9" ht="15" customHeight="1" x14ac:dyDescent="0.15">
      <c r="A35" s="555" t="s">
        <v>595</v>
      </c>
      <c r="B35" s="555"/>
      <c r="C35" s="555"/>
      <c r="D35" s="555" t="s">
        <v>926</v>
      </c>
      <c r="E35" s="555"/>
      <c r="F35" s="555"/>
      <c r="G35" s="555"/>
      <c r="H35" s="555"/>
      <c r="I35" s="42">
        <v>9</v>
      </c>
    </row>
    <row r="36" spans="1:9" ht="15" customHeight="1" x14ac:dyDescent="0.15">
      <c r="A36" s="555" t="s">
        <v>919</v>
      </c>
      <c r="B36" s="555"/>
      <c r="C36" s="555"/>
      <c r="D36" s="555" t="s">
        <v>926</v>
      </c>
      <c r="E36" s="555"/>
      <c r="F36" s="555"/>
      <c r="G36" s="555"/>
      <c r="H36" s="555"/>
      <c r="I36" s="42">
        <v>9</v>
      </c>
    </row>
    <row r="37" spans="1:9" ht="15" customHeight="1" x14ac:dyDescent="0.15">
      <c r="A37" s="555" t="s">
        <v>918</v>
      </c>
      <c r="B37" s="555"/>
      <c r="C37" s="555"/>
      <c r="D37" s="555"/>
      <c r="E37" s="557" t="s">
        <v>927</v>
      </c>
      <c r="F37" s="557"/>
      <c r="G37" s="557"/>
      <c r="H37" s="557"/>
      <c r="I37" s="511">
        <v>9</v>
      </c>
    </row>
    <row r="38" spans="1:9" ht="15" customHeight="1" x14ac:dyDescent="0.15">
      <c r="A38" s="550" t="s">
        <v>597</v>
      </c>
      <c r="B38" s="550"/>
      <c r="C38" s="550"/>
      <c r="D38" s="557"/>
      <c r="E38" s="557"/>
      <c r="F38" s="557"/>
      <c r="G38" s="557"/>
      <c r="H38" s="557"/>
      <c r="I38" s="42"/>
    </row>
    <row r="39" spans="1:9" ht="15" customHeight="1" x14ac:dyDescent="0.15">
      <c r="A39" s="555" t="s">
        <v>598</v>
      </c>
      <c r="B39" s="555"/>
      <c r="C39" s="555"/>
      <c r="D39" s="555" t="s">
        <v>926</v>
      </c>
      <c r="E39" s="555"/>
      <c r="F39" s="555"/>
      <c r="G39" s="555"/>
      <c r="H39" s="555"/>
      <c r="I39" s="42">
        <v>10</v>
      </c>
    </row>
    <row r="40" spans="1:9" ht="15" customHeight="1" x14ac:dyDescent="0.15">
      <c r="A40" s="558" t="s">
        <v>864</v>
      </c>
      <c r="B40" s="558"/>
      <c r="C40" s="558"/>
      <c r="D40" s="555" t="s">
        <v>926</v>
      </c>
      <c r="E40" s="555"/>
      <c r="F40" s="555"/>
      <c r="G40" s="555"/>
      <c r="H40" s="555"/>
      <c r="I40" s="42">
        <v>10</v>
      </c>
    </row>
    <row r="41" spans="1:9" ht="15" customHeight="1" x14ac:dyDescent="0.15">
      <c r="A41" s="555" t="s">
        <v>599</v>
      </c>
      <c r="B41" s="555"/>
      <c r="C41" s="555"/>
      <c r="D41" s="555" t="s">
        <v>926</v>
      </c>
      <c r="E41" s="555"/>
      <c r="F41" s="555"/>
      <c r="G41" s="555"/>
      <c r="H41" s="555"/>
      <c r="I41" s="42">
        <v>10</v>
      </c>
    </row>
    <row r="42" spans="1:9" ht="15" customHeight="1" x14ac:dyDescent="0.15">
      <c r="A42" s="157" t="s">
        <v>600</v>
      </c>
      <c r="B42" s="157"/>
      <c r="C42" s="157"/>
      <c r="D42" s="555" t="s">
        <v>926</v>
      </c>
      <c r="E42" s="555"/>
      <c r="F42" s="555"/>
      <c r="G42" s="555"/>
      <c r="H42" s="555"/>
      <c r="I42" s="42">
        <v>10</v>
      </c>
    </row>
    <row r="43" spans="1:9" ht="15" customHeight="1" x14ac:dyDescent="0.15">
      <c r="A43" s="550" t="s">
        <v>601</v>
      </c>
      <c r="B43" s="550"/>
      <c r="C43" s="550"/>
      <c r="D43" s="557"/>
      <c r="E43" s="557"/>
      <c r="F43" s="557"/>
      <c r="G43" s="557"/>
      <c r="H43" s="557"/>
      <c r="I43" s="42"/>
    </row>
    <row r="44" spans="1:9" ht="15" customHeight="1" x14ac:dyDescent="0.15">
      <c r="A44" s="555" t="s">
        <v>17</v>
      </c>
      <c r="B44" s="555"/>
      <c r="C44" s="157"/>
      <c r="D44" s="555" t="s">
        <v>926</v>
      </c>
      <c r="E44" s="555"/>
      <c r="F44" s="555"/>
      <c r="G44" s="555"/>
      <c r="H44" s="555"/>
      <c r="I44" s="42">
        <v>11</v>
      </c>
    </row>
    <row r="45" spans="1:9" ht="15" customHeight="1" x14ac:dyDescent="0.15">
      <c r="A45" s="555" t="s">
        <v>602</v>
      </c>
      <c r="B45" s="555"/>
      <c r="C45" s="555"/>
      <c r="D45" s="555" t="s">
        <v>926</v>
      </c>
      <c r="E45" s="555"/>
      <c r="F45" s="555"/>
      <c r="G45" s="555"/>
      <c r="H45" s="555"/>
      <c r="I45" s="42">
        <v>11</v>
      </c>
    </row>
    <row r="46" spans="1:9" ht="15" customHeight="1" x14ac:dyDescent="0.15">
      <c r="A46" s="157" t="s">
        <v>603</v>
      </c>
      <c r="B46" s="157"/>
      <c r="C46" s="157"/>
      <c r="D46" s="555" t="s">
        <v>926</v>
      </c>
      <c r="E46" s="555"/>
      <c r="F46" s="555"/>
      <c r="G46" s="555"/>
      <c r="H46" s="555"/>
      <c r="I46" s="42">
        <v>11</v>
      </c>
    </row>
    <row r="47" spans="1:9" ht="15" customHeight="1" x14ac:dyDescent="0.15">
      <c r="A47" s="550" t="s">
        <v>664</v>
      </c>
      <c r="B47" s="550"/>
      <c r="C47" s="550"/>
      <c r="D47" s="557"/>
      <c r="E47" s="557"/>
      <c r="F47" s="557"/>
      <c r="G47" s="557"/>
      <c r="H47" s="557"/>
      <c r="I47" s="42"/>
    </row>
    <row r="48" spans="1:9" ht="15" customHeight="1" x14ac:dyDescent="0.15">
      <c r="A48" s="157" t="s">
        <v>604</v>
      </c>
      <c r="B48" s="157"/>
      <c r="C48" s="157"/>
      <c r="D48" s="555" t="s">
        <v>926</v>
      </c>
      <c r="E48" s="555"/>
      <c r="F48" s="555"/>
      <c r="G48" s="555"/>
      <c r="H48" s="555"/>
      <c r="I48" s="42">
        <v>12</v>
      </c>
    </row>
    <row r="49" spans="1:9" ht="15" customHeight="1" x14ac:dyDescent="0.15">
      <c r="A49" s="555" t="s">
        <v>605</v>
      </c>
      <c r="B49" s="555"/>
      <c r="C49" s="555"/>
      <c r="D49" s="555" t="s">
        <v>926</v>
      </c>
      <c r="E49" s="555"/>
      <c r="F49" s="555"/>
      <c r="G49" s="555"/>
      <c r="H49" s="555"/>
      <c r="I49" s="42">
        <v>12</v>
      </c>
    </row>
    <row r="50" spans="1:9" ht="15" customHeight="1" x14ac:dyDescent="0.15">
      <c r="A50" s="555" t="s">
        <v>606</v>
      </c>
      <c r="B50" s="555"/>
      <c r="C50" s="555"/>
      <c r="D50" s="555" t="s">
        <v>926</v>
      </c>
      <c r="E50" s="555"/>
      <c r="F50" s="555"/>
      <c r="G50" s="555"/>
      <c r="H50" s="555"/>
      <c r="I50" s="42">
        <v>12</v>
      </c>
    </row>
    <row r="51" spans="1:9" ht="15" customHeight="1" x14ac:dyDescent="0.15">
      <c r="A51" s="157" t="s">
        <v>607</v>
      </c>
      <c r="B51" s="157"/>
      <c r="C51" s="157"/>
      <c r="D51" s="555" t="s">
        <v>926</v>
      </c>
      <c r="E51" s="555"/>
      <c r="F51" s="555"/>
      <c r="G51" s="555"/>
      <c r="H51" s="555"/>
      <c r="I51" s="42">
        <v>12</v>
      </c>
    </row>
    <row r="52" spans="1:9" ht="15" customHeight="1" x14ac:dyDescent="0.15">
      <c r="A52" s="555" t="s">
        <v>608</v>
      </c>
      <c r="B52" s="555"/>
      <c r="C52" s="555"/>
      <c r="D52" s="555" t="s">
        <v>926</v>
      </c>
      <c r="E52" s="555"/>
      <c r="F52" s="555"/>
      <c r="G52" s="555"/>
      <c r="H52" s="555"/>
      <c r="I52" s="42">
        <v>12</v>
      </c>
    </row>
    <row r="53" spans="1:9" ht="15" customHeight="1" x14ac:dyDescent="0.15">
      <c r="A53" s="555" t="s">
        <v>609</v>
      </c>
      <c r="B53" s="555"/>
      <c r="C53" s="555"/>
      <c r="D53" s="555" t="s">
        <v>926</v>
      </c>
      <c r="E53" s="555"/>
      <c r="F53" s="555"/>
      <c r="G53" s="555"/>
      <c r="H53" s="555"/>
      <c r="I53" s="42">
        <v>12</v>
      </c>
    </row>
    <row r="54" spans="1:9" ht="15" customHeight="1" x14ac:dyDescent="0.15">
      <c r="A54" s="555" t="s">
        <v>820</v>
      </c>
      <c r="B54" s="555"/>
      <c r="C54" s="555"/>
      <c r="D54" s="555" t="s">
        <v>926</v>
      </c>
      <c r="E54" s="555"/>
      <c r="F54" s="555"/>
      <c r="G54" s="555"/>
      <c r="H54" s="555"/>
      <c r="I54" s="42">
        <v>13</v>
      </c>
    </row>
    <row r="55" spans="1:9" ht="15" customHeight="1" x14ac:dyDescent="0.15">
      <c r="A55" s="555" t="s">
        <v>615</v>
      </c>
      <c r="B55" s="555"/>
      <c r="C55" s="555"/>
      <c r="D55" s="555" t="s">
        <v>926</v>
      </c>
      <c r="E55" s="555"/>
      <c r="F55" s="555"/>
      <c r="G55" s="555"/>
      <c r="H55" s="555"/>
      <c r="I55" s="42">
        <v>14</v>
      </c>
    </row>
    <row r="56" spans="1:9" ht="15" customHeight="1" x14ac:dyDescent="0.15">
      <c r="A56" s="573" t="s">
        <v>635</v>
      </c>
      <c r="B56" s="573"/>
      <c r="C56" s="573"/>
      <c r="D56" s="557"/>
      <c r="E56" s="557"/>
      <c r="F56" s="557"/>
      <c r="G56" s="557"/>
      <c r="H56" s="557"/>
      <c r="I56" s="42"/>
    </row>
    <row r="57" spans="1:9" ht="15" customHeight="1" x14ac:dyDescent="0.15">
      <c r="A57" s="157" t="s">
        <v>827</v>
      </c>
      <c r="B57" s="157"/>
      <c r="C57" s="157"/>
      <c r="D57" s="157"/>
      <c r="E57" s="557" t="s">
        <v>927</v>
      </c>
      <c r="F57" s="557"/>
      <c r="G57" s="557"/>
      <c r="H57" s="557"/>
      <c r="I57" s="42">
        <v>15</v>
      </c>
    </row>
    <row r="58" spans="1:9" ht="15" customHeight="1" x14ac:dyDescent="0.15">
      <c r="A58" s="555" t="s">
        <v>752</v>
      </c>
      <c r="B58" s="555"/>
      <c r="C58" s="555"/>
      <c r="D58" s="157"/>
      <c r="E58" s="557" t="s">
        <v>927</v>
      </c>
      <c r="F58" s="557"/>
      <c r="G58" s="557"/>
      <c r="H58" s="557"/>
      <c r="I58" s="42">
        <v>15</v>
      </c>
    </row>
    <row r="59" spans="1:9" ht="15" customHeight="1" x14ac:dyDescent="0.15">
      <c r="A59" s="555" t="s">
        <v>610</v>
      </c>
      <c r="B59" s="555"/>
      <c r="C59" s="555"/>
      <c r="D59" s="555" t="s">
        <v>926</v>
      </c>
      <c r="E59" s="555"/>
      <c r="F59" s="555"/>
      <c r="G59" s="555"/>
      <c r="H59" s="555"/>
      <c r="I59" s="42">
        <v>15</v>
      </c>
    </row>
    <row r="60" spans="1:9" ht="15" customHeight="1" x14ac:dyDescent="0.15">
      <c r="A60" s="573" t="s">
        <v>719</v>
      </c>
      <c r="B60" s="573"/>
      <c r="C60" s="573"/>
      <c r="D60" s="557"/>
      <c r="E60" s="557"/>
      <c r="F60" s="557"/>
      <c r="G60" s="557"/>
      <c r="H60" s="557"/>
      <c r="I60" s="42"/>
    </row>
    <row r="61" spans="1:9" ht="15" customHeight="1" x14ac:dyDescent="0.15">
      <c r="A61" s="555" t="s">
        <v>22</v>
      </c>
      <c r="B61" s="555"/>
      <c r="C61" s="555"/>
      <c r="D61" s="555" t="s">
        <v>926</v>
      </c>
      <c r="E61" s="555"/>
      <c r="F61" s="555"/>
      <c r="G61" s="555"/>
      <c r="H61" s="555"/>
      <c r="I61" s="42">
        <v>16</v>
      </c>
    </row>
    <row r="62" spans="1:9" ht="15" customHeight="1" x14ac:dyDescent="0.15">
      <c r="A62" s="555" t="s">
        <v>611</v>
      </c>
      <c r="B62" s="555"/>
      <c r="C62" s="555"/>
      <c r="D62" s="555" t="s">
        <v>926</v>
      </c>
      <c r="E62" s="555"/>
      <c r="F62" s="555"/>
      <c r="G62" s="555"/>
      <c r="H62" s="555"/>
      <c r="I62" s="42">
        <v>16</v>
      </c>
    </row>
    <row r="63" spans="1:9" ht="15" customHeight="1" x14ac:dyDescent="0.15">
      <c r="A63" s="555" t="s">
        <v>612</v>
      </c>
      <c r="B63" s="555"/>
      <c r="C63" s="555"/>
      <c r="D63" s="555" t="s">
        <v>926</v>
      </c>
      <c r="E63" s="555"/>
      <c r="F63" s="555"/>
      <c r="G63" s="555"/>
      <c r="H63" s="555"/>
      <c r="I63" s="42">
        <v>17</v>
      </c>
    </row>
    <row r="64" spans="1:9" ht="15" customHeight="1" x14ac:dyDescent="0.15">
      <c r="A64" s="555" t="s">
        <v>613</v>
      </c>
      <c r="B64" s="555"/>
      <c r="C64" s="555"/>
      <c r="D64" s="555" t="s">
        <v>926</v>
      </c>
      <c r="E64" s="555"/>
      <c r="F64" s="555"/>
      <c r="G64" s="555"/>
      <c r="H64" s="555"/>
      <c r="I64" s="42">
        <v>17</v>
      </c>
    </row>
    <row r="65" spans="1:10" ht="15" customHeight="1" x14ac:dyDescent="0.15">
      <c r="A65" s="556" t="s">
        <v>665</v>
      </c>
      <c r="B65" s="556"/>
      <c r="C65" s="556"/>
      <c r="D65" s="157"/>
      <c r="E65" s="157"/>
      <c r="F65" s="157"/>
      <c r="G65" s="157"/>
      <c r="H65" s="157"/>
      <c r="I65" s="42"/>
    </row>
    <row r="66" spans="1:10" ht="15" customHeight="1" x14ac:dyDescent="0.15">
      <c r="A66" s="157" t="s">
        <v>614</v>
      </c>
      <c r="B66" s="157"/>
      <c r="C66" s="157"/>
      <c r="D66" s="555" t="s">
        <v>926</v>
      </c>
      <c r="E66" s="555"/>
      <c r="F66" s="555"/>
      <c r="G66" s="555"/>
      <c r="H66" s="555"/>
      <c r="I66" s="42">
        <v>18</v>
      </c>
    </row>
    <row r="67" spans="1:10" ht="15" customHeight="1" x14ac:dyDescent="0.15">
      <c r="A67" s="157" t="s">
        <v>821</v>
      </c>
      <c r="B67" s="157"/>
      <c r="C67" s="157"/>
      <c r="D67" s="157"/>
      <c r="E67" s="157"/>
      <c r="F67" s="557" t="s">
        <v>928</v>
      </c>
      <c r="G67" s="557"/>
      <c r="H67" s="557"/>
      <c r="I67" s="42">
        <v>18</v>
      </c>
    </row>
    <row r="68" spans="1:10" ht="15" customHeight="1" x14ac:dyDescent="0.15">
      <c r="A68" s="573" t="s">
        <v>720</v>
      </c>
      <c r="B68" s="571"/>
      <c r="C68" s="571"/>
      <c r="D68" s="157"/>
      <c r="E68" s="157"/>
      <c r="F68" s="157"/>
      <c r="G68" s="157"/>
      <c r="H68" s="157"/>
      <c r="I68" s="49"/>
    </row>
    <row r="69" spans="1:10" ht="15" customHeight="1" x14ac:dyDescent="0.15">
      <c r="A69" s="555" t="s">
        <v>616</v>
      </c>
      <c r="B69" s="555"/>
      <c r="C69" s="555"/>
      <c r="D69" s="555" t="s">
        <v>926</v>
      </c>
      <c r="E69" s="555"/>
      <c r="F69" s="555"/>
      <c r="G69" s="555"/>
      <c r="H69" s="555"/>
      <c r="I69" s="42">
        <v>19</v>
      </c>
    </row>
    <row r="70" spans="1:10" ht="15" customHeight="1" x14ac:dyDescent="0.15">
      <c r="A70" s="551" t="s">
        <v>617</v>
      </c>
      <c r="B70" s="551"/>
      <c r="C70" s="551"/>
      <c r="D70" s="555" t="s">
        <v>926</v>
      </c>
      <c r="E70" s="555"/>
      <c r="F70" s="555"/>
      <c r="G70" s="555"/>
      <c r="H70" s="555"/>
      <c r="I70" s="42">
        <v>19</v>
      </c>
    </row>
    <row r="71" spans="1:10" ht="15" customHeight="1" x14ac:dyDescent="0.15">
      <c r="A71" s="555" t="s">
        <v>618</v>
      </c>
      <c r="B71" s="555"/>
      <c r="C71" s="555"/>
      <c r="D71" s="555" t="s">
        <v>926</v>
      </c>
      <c r="E71" s="555"/>
      <c r="F71" s="555"/>
      <c r="G71" s="555"/>
      <c r="H71" s="555"/>
      <c r="I71" s="42">
        <v>20</v>
      </c>
    </row>
    <row r="72" spans="1:10" ht="15" customHeight="1" x14ac:dyDescent="0.15">
      <c r="A72" s="555" t="s">
        <v>619</v>
      </c>
      <c r="B72" s="555"/>
      <c r="C72" s="555"/>
      <c r="D72" s="555" t="s">
        <v>926</v>
      </c>
      <c r="E72" s="555"/>
      <c r="F72" s="555"/>
      <c r="G72" s="555"/>
      <c r="H72" s="555"/>
      <c r="I72" s="42">
        <v>20</v>
      </c>
    </row>
    <row r="73" spans="1:10" ht="15" customHeight="1" x14ac:dyDescent="0.15">
      <c r="A73" s="555" t="s">
        <v>620</v>
      </c>
      <c r="B73" s="555"/>
      <c r="C73" s="555"/>
      <c r="D73" s="555" t="s">
        <v>926</v>
      </c>
      <c r="E73" s="555"/>
      <c r="F73" s="555"/>
      <c r="G73" s="555"/>
      <c r="H73" s="555"/>
      <c r="I73" s="42">
        <v>20</v>
      </c>
    </row>
    <row r="74" spans="1:10" ht="15" customHeight="1" x14ac:dyDescent="0.15">
      <c r="A74" s="555" t="s">
        <v>621</v>
      </c>
      <c r="B74" s="555"/>
      <c r="C74" s="555"/>
      <c r="D74" s="555" t="s">
        <v>926</v>
      </c>
      <c r="E74" s="555"/>
      <c r="F74" s="555"/>
      <c r="G74" s="555"/>
      <c r="H74" s="555"/>
      <c r="I74" s="42">
        <v>21</v>
      </c>
    </row>
    <row r="75" spans="1:10" ht="15" customHeight="1" x14ac:dyDescent="0.15">
      <c r="A75" s="555" t="s">
        <v>622</v>
      </c>
      <c r="B75" s="555"/>
      <c r="C75" s="555"/>
      <c r="D75" s="555" t="s">
        <v>926</v>
      </c>
      <c r="E75" s="555"/>
      <c r="F75" s="555"/>
      <c r="G75" s="555"/>
      <c r="H75" s="555"/>
      <c r="I75" s="42">
        <v>21</v>
      </c>
    </row>
    <row r="76" spans="1:10" ht="15" customHeight="1" x14ac:dyDescent="0.15">
      <c r="A76" s="555" t="s">
        <v>828</v>
      </c>
      <c r="B76" s="555"/>
      <c r="C76" s="555"/>
      <c r="D76" s="555" t="s">
        <v>926</v>
      </c>
      <c r="E76" s="555"/>
      <c r="F76" s="555"/>
      <c r="G76" s="555"/>
      <c r="H76" s="555"/>
      <c r="I76" s="42">
        <v>21</v>
      </c>
    </row>
    <row r="77" spans="1:10" ht="15" customHeight="1" x14ac:dyDescent="0.15">
      <c r="A77" s="574" t="s">
        <v>813</v>
      </c>
      <c r="B77" s="574"/>
      <c r="C77" s="574"/>
      <c r="D77" s="555" t="s">
        <v>926</v>
      </c>
      <c r="E77" s="555"/>
      <c r="F77" s="555"/>
      <c r="G77" s="555"/>
      <c r="H77" s="555"/>
      <c r="I77" s="482">
        <v>21</v>
      </c>
    </row>
    <row r="78" spans="1:10" ht="18" customHeight="1" x14ac:dyDescent="0.15">
      <c r="A78" s="575" t="s">
        <v>845</v>
      </c>
      <c r="B78" s="575"/>
      <c r="C78" s="575"/>
      <c r="D78" s="555" t="s">
        <v>926</v>
      </c>
      <c r="E78" s="555"/>
      <c r="F78" s="555"/>
      <c r="G78" s="555"/>
      <c r="H78" s="555"/>
      <c r="I78" s="483">
        <v>22</v>
      </c>
      <c r="J78" s="3"/>
    </row>
    <row r="79" spans="1:10" ht="16.5" customHeight="1" x14ac:dyDescent="0.15">
      <c r="A79" s="3"/>
      <c r="B79" s="3"/>
      <c r="C79" s="3"/>
      <c r="D79" s="3"/>
      <c r="E79" s="3"/>
      <c r="F79" s="3"/>
      <c r="G79" s="3"/>
      <c r="H79" s="3"/>
      <c r="I79" s="3"/>
      <c r="J79" s="3"/>
    </row>
    <row r="80" spans="1:10" ht="16.5" customHeight="1" x14ac:dyDescent="0.15">
      <c r="A80" s="3"/>
      <c r="B80" s="3"/>
      <c r="C80" s="3"/>
      <c r="D80" s="3"/>
      <c r="E80" s="3"/>
      <c r="F80" s="3"/>
      <c r="G80" s="3"/>
      <c r="H80" s="3"/>
      <c r="I80" s="3"/>
      <c r="J80" s="3"/>
    </row>
    <row r="81" spans="1:10" ht="16.5" customHeight="1" x14ac:dyDescent="0.15">
      <c r="A81" s="3"/>
      <c r="B81" s="3"/>
      <c r="C81" s="3"/>
      <c r="D81" s="3"/>
      <c r="E81" s="3"/>
      <c r="F81" s="3"/>
      <c r="G81" s="3"/>
      <c r="H81" s="3"/>
      <c r="I81" s="3"/>
      <c r="J81" s="3"/>
    </row>
    <row r="82" spans="1:10" ht="16.5" customHeight="1" x14ac:dyDescent="0.15"/>
    <row r="83" spans="1:10" ht="16.5" customHeight="1" x14ac:dyDescent="0.15"/>
    <row r="84" spans="1:10" ht="16.5" customHeight="1" x14ac:dyDescent="0.15"/>
    <row r="85" spans="1:10" ht="16.5" customHeight="1" x14ac:dyDescent="0.15"/>
    <row r="86" spans="1:10" ht="16.5" customHeight="1" x14ac:dyDescent="0.15"/>
    <row r="87" spans="1:10" ht="16.5" customHeight="1" x14ac:dyDescent="0.15"/>
    <row r="88" spans="1:10" ht="16.5" customHeight="1" x14ac:dyDescent="0.15"/>
    <row r="89" spans="1:10" ht="16.5" customHeight="1" x14ac:dyDescent="0.15"/>
    <row r="90" spans="1:10" ht="16.5" customHeight="1" x14ac:dyDescent="0.15"/>
    <row r="91" spans="1:10" ht="16.5" customHeight="1" x14ac:dyDescent="0.15"/>
    <row r="92" spans="1:10" ht="16.5" customHeight="1" x14ac:dyDescent="0.15"/>
    <row r="93" spans="1:10" ht="16.5" customHeight="1" x14ac:dyDescent="0.15"/>
    <row r="94" spans="1:10" ht="16.5" customHeight="1" x14ac:dyDescent="0.15"/>
    <row r="95" spans="1:10" ht="16.5" customHeight="1" x14ac:dyDescent="0.15"/>
    <row r="96" spans="1:10" ht="16.5" customHeight="1" x14ac:dyDescent="0.15"/>
    <row r="97" ht="16.5" customHeight="1" x14ac:dyDescent="0.15"/>
    <row r="98" ht="16.5" customHeight="1" x14ac:dyDescent="0.15"/>
    <row r="99" ht="16.5" customHeight="1" x14ac:dyDescent="0.15"/>
    <row r="100" ht="16.5" customHeight="1" x14ac:dyDescent="0.15"/>
    <row r="101" ht="16.5" customHeight="1" x14ac:dyDescent="0.15"/>
    <row r="102" ht="16.5" customHeight="1" x14ac:dyDescent="0.15"/>
    <row r="103" ht="16.5" customHeight="1" x14ac:dyDescent="0.15"/>
    <row r="104" ht="16.5" customHeight="1" x14ac:dyDescent="0.15"/>
    <row r="105" ht="16.5" customHeight="1" x14ac:dyDescent="0.15"/>
    <row r="106" ht="16.5" customHeight="1" x14ac:dyDescent="0.15"/>
    <row r="107" ht="16.5" customHeight="1" x14ac:dyDescent="0.15"/>
    <row r="108" ht="16.5" customHeight="1" x14ac:dyDescent="0.15"/>
    <row r="109" ht="16.5" customHeight="1" x14ac:dyDescent="0.15"/>
    <row r="110" ht="16.5" customHeight="1" x14ac:dyDescent="0.15"/>
    <row r="111" ht="16.5" customHeight="1" x14ac:dyDescent="0.15"/>
    <row r="112" ht="16.5" customHeight="1" x14ac:dyDescent="0.15"/>
    <row r="113" ht="16.5" customHeight="1" x14ac:dyDescent="0.15"/>
    <row r="114" ht="16.5" customHeight="1" x14ac:dyDescent="0.15"/>
    <row r="115" ht="16.5" customHeight="1" x14ac:dyDescent="0.15"/>
    <row r="116" ht="16.5" customHeight="1" x14ac:dyDescent="0.15"/>
    <row r="117" ht="16.5" customHeight="1" x14ac:dyDescent="0.15"/>
    <row r="118" ht="16.5" customHeight="1" x14ac:dyDescent="0.15"/>
    <row r="119" ht="16.5" customHeight="1" x14ac:dyDescent="0.15"/>
    <row r="120" ht="16.5" customHeight="1" x14ac:dyDescent="0.15"/>
    <row r="121" ht="16.5" customHeight="1" x14ac:dyDescent="0.15"/>
  </sheetData>
  <mergeCells count="112">
    <mergeCell ref="A77:C77"/>
    <mergeCell ref="A78:C78"/>
    <mergeCell ref="D78:H78"/>
    <mergeCell ref="A61:C61"/>
    <mergeCell ref="A62:C62"/>
    <mergeCell ref="A63:C63"/>
    <mergeCell ref="A64:C64"/>
    <mergeCell ref="D62:H62"/>
    <mergeCell ref="D63:H63"/>
    <mergeCell ref="D64:H64"/>
    <mergeCell ref="D69:H69"/>
    <mergeCell ref="D77:H77"/>
    <mergeCell ref="A74:C74"/>
    <mergeCell ref="A75:C75"/>
    <mergeCell ref="D72:H72"/>
    <mergeCell ref="D73:H73"/>
    <mergeCell ref="D74:H74"/>
    <mergeCell ref="D75:H75"/>
    <mergeCell ref="A69:C69"/>
    <mergeCell ref="A72:C72"/>
    <mergeCell ref="A73:C73"/>
    <mergeCell ref="A68:C68"/>
    <mergeCell ref="D61:H61"/>
    <mergeCell ref="A76:C76"/>
    <mergeCell ref="A41:C41"/>
    <mergeCell ref="A58:C58"/>
    <mergeCell ref="A59:C59"/>
    <mergeCell ref="A60:C60"/>
    <mergeCell ref="D41:H41"/>
    <mergeCell ref="D42:H42"/>
    <mergeCell ref="D44:H44"/>
    <mergeCell ref="D59:H59"/>
    <mergeCell ref="E58:H58"/>
    <mergeCell ref="D47:H47"/>
    <mergeCell ref="D46:H46"/>
    <mergeCell ref="D48:H48"/>
    <mergeCell ref="E57:H57"/>
    <mergeCell ref="A49:C49"/>
    <mergeCell ref="D49:H49"/>
    <mergeCell ref="D54:H54"/>
    <mergeCell ref="A56:C56"/>
    <mergeCell ref="D56:H56"/>
    <mergeCell ref="A52:C52"/>
    <mergeCell ref="D52:H52"/>
    <mergeCell ref="D51:H51"/>
    <mergeCell ref="D43:H43"/>
    <mergeCell ref="A44:B44"/>
    <mergeCell ref="D60:H60"/>
    <mergeCell ref="D25:H25"/>
    <mergeCell ref="D26:H26"/>
    <mergeCell ref="A25:C25"/>
    <mergeCell ref="A26:C26"/>
    <mergeCell ref="A27:C27"/>
    <mergeCell ref="D27:H27"/>
    <mergeCell ref="E31:H31"/>
    <mergeCell ref="A36:C36"/>
    <mergeCell ref="A31:D31"/>
    <mergeCell ref="D34:H34"/>
    <mergeCell ref="A28:C28"/>
    <mergeCell ref="D28:H28"/>
    <mergeCell ref="D36:H36"/>
    <mergeCell ref="A34:C34"/>
    <mergeCell ref="A29:C29"/>
    <mergeCell ref="D29:H29"/>
    <mergeCell ref="A30:C30"/>
    <mergeCell ref="D30:H30"/>
    <mergeCell ref="K6:L6"/>
    <mergeCell ref="K4:L4"/>
    <mergeCell ref="A4:B4"/>
    <mergeCell ref="A5:B5"/>
    <mergeCell ref="A6:B6"/>
    <mergeCell ref="A7:B7"/>
    <mergeCell ref="C4:I4"/>
    <mergeCell ref="C6:I6"/>
    <mergeCell ref="C7:I7"/>
    <mergeCell ref="A24:C24"/>
    <mergeCell ref="A9:C9"/>
    <mergeCell ref="C5:D5"/>
    <mergeCell ref="E5:I5"/>
    <mergeCell ref="D24:H24"/>
    <mergeCell ref="A23:C23"/>
    <mergeCell ref="A22:C22"/>
    <mergeCell ref="D23:H23"/>
    <mergeCell ref="A1:I1"/>
    <mergeCell ref="D38:H38"/>
    <mergeCell ref="A37:D37"/>
    <mergeCell ref="E37:H37"/>
    <mergeCell ref="A39:C39"/>
    <mergeCell ref="D39:H39"/>
    <mergeCell ref="A40:C40"/>
    <mergeCell ref="D40:H40"/>
    <mergeCell ref="C32:H32"/>
    <mergeCell ref="A35:C35"/>
    <mergeCell ref="D35:H35"/>
    <mergeCell ref="A33:C33"/>
    <mergeCell ref="D33:H33"/>
    <mergeCell ref="D76:H76"/>
    <mergeCell ref="A71:C71"/>
    <mergeCell ref="D71:H71"/>
    <mergeCell ref="A53:C53"/>
    <mergeCell ref="D53:H53"/>
    <mergeCell ref="A45:C45"/>
    <mergeCell ref="D45:H45"/>
    <mergeCell ref="A50:C50"/>
    <mergeCell ref="D50:H50"/>
    <mergeCell ref="A54:C54"/>
    <mergeCell ref="A65:C65"/>
    <mergeCell ref="A55:C55"/>
    <mergeCell ref="D55:H55"/>
    <mergeCell ref="D66:H66"/>
    <mergeCell ref="F67:H67"/>
    <mergeCell ref="D70:H70"/>
  </mergeCells>
  <phoneticPr fontId="1"/>
  <printOptions horizontalCentered="1"/>
  <pageMargins left="0.78740157480314965" right="0.78740157480314965" top="0.78740157480314965" bottom="0.78740157480314965" header="0" footer="0"/>
  <pageSetup paperSize="9" scale="97"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253BD-1D67-4D61-B08C-91BFC8F85D77}">
  <dimension ref="A1:AE39"/>
  <sheetViews>
    <sheetView tabSelected="1" view="pageBreakPreview" topLeftCell="A25" zoomScale="115" zoomScaleNormal="100" zoomScaleSheetLayoutView="115" workbookViewId="0">
      <selection activeCell="AI32" sqref="AI32"/>
    </sheetView>
  </sheetViews>
  <sheetFormatPr defaultRowHeight="11.25" x14ac:dyDescent="0.15"/>
  <cols>
    <col min="1" max="1" width="1.5" style="423" customWidth="1"/>
    <col min="2" max="3" width="1.875" style="423" customWidth="1"/>
    <col min="4" max="21" width="3" style="423" customWidth="1"/>
    <col min="22" max="22" width="2.875" style="423" customWidth="1"/>
    <col min="23" max="30" width="3" style="423" customWidth="1"/>
    <col min="31" max="31" width="3.875" style="423" customWidth="1"/>
    <col min="32" max="32" width="3.125" style="423" customWidth="1"/>
    <col min="33" max="33" width="3.375" style="423" customWidth="1"/>
    <col min="34" max="16384" width="9" style="423"/>
  </cols>
  <sheetData>
    <row r="1" spans="1:27" s="422" customFormat="1" ht="14.25" x14ac:dyDescent="0.15">
      <c r="A1" s="420" t="s">
        <v>627</v>
      </c>
      <c r="B1" s="421"/>
      <c r="C1" s="421"/>
      <c r="D1" s="421"/>
      <c r="E1" s="421"/>
      <c r="F1" s="421"/>
      <c r="G1" s="421"/>
      <c r="H1" s="421"/>
      <c r="I1" s="421"/>
      <c r="J1" s="421"/>
      <c r="K1" s="421"/>
      <c r="L1" s="421"/>
      <c r="M1" s="421"/>
      <c r="N1" s="421"/>
      <c r="O1" s="421"/>
      <c r="P1" s="421"/>
      <c r="Q1" s="421"/>
      <c r="R1" s="421"/>
      <c r="S1" s="421"/>
    </row>
    <row r="2" spans="1:27" s="422" customFormat="1" ht="9" customHeight="1" x14ac:dyDescent="0.15">
      <c r="A2" s="420"/>
      <c r="B2" s="421"/>
      <c r="C2" s="421"/>
      <c r="D2" s="421"/>
      <c r="E2" s="421"/>
      <c r="F2" s="421"/>
      <c r="G2" s="421"/>
      <c r="H2" s="421"/>
      <c r="I2" s="421"/>
      <c r="J2" s="421"/>
      <c r="K2" s="421"/>
      <c r="L2" s="421"/>
      <c r="M2" s="421"/>
      <c r="N2" s="421"/>
      <c r="O2" s="421"/>
      <c r="P2" s="421"/>
      <c r="Q2" s="421"/>
      <c r="R2" s="421"/>
      <c r="S2" s="421"/>
    </row>
    <row r="3" spans="1:27" x14ac:dyDescent="0.15">
      <c r="A3" s="423" t="s">
        <v>629</v>
      </c>
      <c r="AA3" s="424" t="s">
        <v>917</v>
      </c>
    </row>
    <row r="4" spans="1:27" ht="14.25" x14ac:dyDescent="0.15">
      <c r="A4" s="425"/>
      <c r="C4" s="808" t="s">
        <v>151</v>
      </c>
      <c r="D4" s="808"/>
      <c r="E4" s="808"/>
      <c r="F4" s="808"/>
      <c r="G4" s="809"/>
      <c r="H4" s="810" t="s">
        <v>495</v>
      </c>
      <c r="I4" s="808"/>
      <c r="J4" s="808"/>
      <c r="K4" s="808"/>
      <c r="L4" s="808"/>
      <c r="M4" s="808"/>
      <c r="N4" s="808"/>
      <c r="O4" s="808"/>
      <c r="P4" s="808"/>
      <c r="Q4" s="808"/>
      <c r="R4" s="808"/>
      <c r="S4" s="808"/>
      <c r="T4" s="808"/>
      <c r="U4" s="808"/>
      <c r="V4" s="506"/>
    </row>
    <row r="5" spans="1:27" ht="14.25" x14ac:dyDescent="0.15">
      <c r="A5" s="425"/>
      <c r="C5" s="808"/>
      <c r="D5" s="808"/>
      <c r="E5" s="808"/>
      <c r="F5" s="808"/>
      <c r="G5" s="809"/>
      <c r="H5" s="810" t="s">
        <v>474</v>
      </c>
      <c r="I5" s="808"/>
      <c r="J5" s="808" t="s">
        <v>475</v>
      </c>
      <c r="K5" s="808"/>
      <c r="L5" s="808" t="s">
        <v>476</v>
      </c>
      <c r="M5" s="808"/>
      <c r="N5" s="808" t="s">
        <v>477</v>
      </c>
      <c r="O5" s="808"/>
      <c r="P5" s="808" t="s">
        <v>478</v>
      </c>
      <c r="Q5" s="808"/>
      <c r="R5" s="808" t="s">
        <v>479</v>
      </c>
      <c r="S5" s="808"/>
      <c r="T5" s="808" t="s">
        <v>480</v>
      </c>
      <c r="U5" s="808"/>
    </row>
    <row r="6" spans="1:27" ht="14.25" x14ac:dyDescent="0.15">
      <c r="A6" s="425"/>
      <c r="C6" s="788" t="s">
        <v>158</v>
      </c>
      <c r="D6" s="788"/>
      <c r="E6" s="799"/>
      <c r="F6" s="799"/>
      <c r="G6" s="426" t="s">
        <v>29</v>
      </c>
      <c r="H6" s="427"/>
      <c r="I6" s="504" t="s">
        <v>29</v>
      </c>
      <c r="J6" s="428"/>
      <c r="K6" s="505" t="s">
        <v>29</v>
      </c>
      <c r="L6" s="427"/>
      <c r="M6" s="505" t="s">
        <v>29</v>
      </c>
      <c r="N6" s="428"/>
      <c r="O6" s="505" t="s">
        <v>29</v>
      </c>
      <c r="P6" s="835"/>
      <c r="Q6" s="836"/>
      <c r="R6" s="835"/>
      <c r="S6" s="836"/>
      <c r="T6" s="835"/>
      <c r="U6" s="837"/>
      <c r="V6" s="838" t="s">
        <v>481</v>
      </c>
      <c r="W6" s="799"/>
      <c r="X6" s="800"/>
      <c r="Y6" s="833">
        <f>SUM(H6:O6)</f>
        <v>0</v>
      </c>
      <c r="Z6" s="834"/>
      <c r="AA6" s="429" t="s">
        <v>29</v>
      </c>
    </row>
    <row r="7" spans="1:27" ht="14.25" x14ac:dyDescent="0.15">
      <c r="A7" s="425"/>
      <c r="C7" s="798" t="s">
        <v>153</v>
      </c>
      <c r="D7" s="800"/>
      <c r="E7" s="799"/>
      <c r="F7" s="799"/>
      <c r="G7" s="426" t="s">
        <v>29</v>
      </c>
      <c r="H7" s="427"/>
      <c r="I7" s="504" t="s">
        <v>29</v>
      </c>
      <c r="J7" s="428"/>
      <c r="K7" s="505" t="s">
        <v>29</v>
      </c>
      <c r="L7" s="427"/>
      <c r="M7" s="504" t="s">
        <v>29</v>
      </c>
      <c r="N7" s="835"/>
      <c r="O7" s="836"/>
      <c r="P7" s="835"/>
      <c r="Q7" s="836"/>
      <c r="R7" s="835"/>
      <c r="S7" s="836"/>
      <c r="T7" s="835"/>
      <c r="U7" s="837"/>
      <c r="V7" s="838" t="s">
        <v>482</v>
      </c>
      <c r="W7" s="799"/>
      <c r="X7" s="800"/>
      <c r="Y7" s="833">
        <f>SUM(H7:M7)</f>
        <v>0</v>
      </c>
      <c r="Z7" s="834"/>
      <c r="AA7" s="429" t="s">
        <v>29</v>
      </c>
    </row>
    <row r="8" spans="1:27" ht="14.25" x14ac:dyDescent="0.15">
      <c r="A8" s="425"/>
      <c r="C8" s="798" t="s">
        <v>494</v>
      </c>
      <c r="D8" s="800"/>
      <c r="E8" s="798"/>
      <c r="F8" s="799"/>
      <c r="G8" s="426" t="s">
        <v>29</v>
      </c>
      <c r="H8" s="846"/>
      <c r="I8" s="836"/>
      <c r="J8" s="835"/>
      <c r="K8" s="836"/>
      <c r="L8" s="835"/>
      <c r="M8" s="836"/>
      <c r="N8" s="835"/>
      <c r="O8" s="836"/>
      <c r="P8" s="427"/>
      <c r="Q8" s="504" t="s">
        <v>29</v>
      </c>
      <c r="R8" s="428"/>
      <c r="S8" s="505" t="s">
        <v>29</v>
      </c>
      <c r="T8" s="427"/>
      <c r="U8" s="504" t="s">
        <v>29</v>
      </c>
      <c r="V8" s="838" t="s">
        <v>483</v>
      </c>
      <c r="W8" s="799"/>
      <c r="X8" s="800"/>
      <c r="Y8" s="839">
        <f>SUM(P8:U8)</f>
        <v>0</v>
      </c>
      <c r="Z8" s="840"/>
      <c r="AA8" s="429" t="s">
        <v>29</v>
      </c>
    </row>
    <row r="9" spans="1:27" ht="14.25" x14ac:dyDescent="0.15">
      <c r="A9" s="425"/>
    </row>
    <row r="10" spans="1:27" x14ac:dyDescent="0.15">
      <c r="A10" s="423" t="s">
        <v>630</v>
      </c>
    </row>
    <row r="11" spans="1:27" ht="14.25" x14ac:dyDescent="0.15">
      <c r="A11" s="425"/>
      <c r="C11" s="423" t="s">
        <v>504</v>
      </c>
      <c r="P11" s="430"/>
      <c r="Q11" s="423" t="s">
        <v>505</v>
      </c>
      <c r="Y11" s="430"/>
      <c r="Z11" s="430"/>
    </row>
    <row r="12" spans="1:27" ht="14.25" x14ac:dyDescent="0.15">
      <c r="A12" s="425"/>
      <c r="D12" s="503" t="s">
        <v>136</v>
      </c>
      <c r="E12" s="785" t="s">
        <v>500</v>
      </c>
      <c r="F12" s="786"/>
      <c r="G12" s="786"/>
      <c r="H12" s="786"/>
      <c r="I12" s="786"/>
      <c r="J12" s="786"/>
      <c r="K12" s="786"/>
      <c r="L12" s="786"/>
      <c r="M12" s="786"/>
      <c r="N12" s="787"/>
      <c r="R12" s="431" t="s">
        <v>94</v>
      </c>
      <c r="S12" s="423" t="s">
        <v>506</v>
      </c>
      <c r="V12" s="431" t="s">
        <v>94</v>
      </c>
      <c r="W12" s="423" t="s">
        <v>507</v>
      </c>
    </row>
    <row r="13" spans="1:27" ht="14.25" x14ac:dyDescent="0.15">
      <c r="A13" s="425"/>
      <c r="D13" s="503" t="s">
        <v>136</v>
      </c>
      <c r="E13" s="785" t="s">
        <v>501</v>
      </c>
      <c r="F13" s="786"/>
      <c r="G13" s="786"/>
      <c r="H13" s="786"/>
      <c r="I13" s="786"/>
      <c r="J13" s="786"/>
      <c r="K13" s="786"/>
      <c r="L13" s="786"/>
      <c r="M13" s="786"/>
      <c r="N13" s="787"/>
      <c r="Q13" s="423" t="s">
        <v>758</v>
      </c>
    </row>
    <row r="14" spans="1:27" ht="14.25" x14ac:dyDescent="0.15">
      <c r="A14" s="425"/>
      <c r="D14" s="503" t="s">
        <v>136</v>
      </c>
      <c r="E14" s="785" t="s">
        <v>502</v>
      </c>
      <c r="F14" s="786"/>
      <c r="G14" s="786"/>
      <c r="H14" s="786"/>
      <c r="I14" s="786"/>
      <c r="J14" s="786"/>
      <c r="K14" s="786"/>
      <c r="L14" s="786"/>
      <c r="M14" s="786"/>
      <c r="N14" s="787"/>
      <c r="R14" s="431" t="s">
        <v>94</v>
      </c>
      <c r="S14" s="423" t="s">
        <v>506</v>
      </c>
      <c r="V14" s="431" t="s">
        <v>94</v>
      </c>
      <c r="W14" s="423" t="s">
        <v>507</v>
      </c>
    </row>
    <row r="15" spans="1:27" ht="14.25" x14ac:dyDescent="0.15">
      <c r="A15" s="425"/>
      <c r="D15" s="503" t="s">
        <v>136</v>
      </c>
      <c r="E15" s="785" t="s">
        <v>503</v>
      </c>
      <c r="F15" s="786"/>
      <c r="G15" s="786"/>
      <c r="H15" s="786"/>
      <c r="I15" s="786"/>
      <c r="J15" s="786"/>
      <c r="K15" s="786"/>
      <c r="L15" s="786"/>
      <c r="M15" s="786"/>
      <c r="N15" s="787"/>
      <c r="Q15" s="423" t="s">
        <v>757</v>
      </c>
    </row>
    <row r="16" spans="1:27" ht="14.25" x14ac:dyDescent="0.15">
      <c r="A16" s="425"/>
      <c r="R16" s="431" t="s">
        <v>94</v>
      </c>
      <c r="S16" s="423" t="s">
        <v>506</v>
      </c>
      <c r="V16" s="431" t="s">
        <v>94</v>
      </c>
      <c r="W16" s="423" t="s">
        <v>507</v>
      </c>
    </row>
    <row r="17" spans="1:31" ht="14.25" x14ac:dyDescent="0.15">
      <c r="A17" s="425"/>
      <c r="R17" s="431"/>
      <c r="V17" s="431"/>
    </row>
    <row r="18" spans="1:31" x14ac:dyDescent="0.15">
      <c r="A18" s="423" t="s">
        <v>898</v>
      </c>
      <c r="M18" s="424"/>
      <c r="P18" s="424"/>
      <c r="Q18" s="424"/>
      <c r="U18" s="424"/>
      <c r="W18" s="424"/>
      <c r="AD18" s="424"/>
      <c r="AE18" s="424" t="s">
        <v>917</v>
      </c>
    </row>
    <row r="19" spans="1:31" ht="14.25" x14ac:dyDescent="0.15">
      <c r="A19" s="425"/>
      <c r="B19" s="512"/>
      <c r="C19" s="808" t="s">
        <v>224</v>
      </c>
      <c r="D19" s="808"/>
      <c r="E19" s="808"/>
      <c r="F19" s="808"/>
      <c r="G19" s="808"/>
      <c r="H19" s="808" t="s">
        <v>874</v>
      </c>
      <c r="I19" s="808"/>
      <c r="J19" s="808"/>
      <c r="K19" s="808"/>
      <c r="L19" s="808" t="s">
        <v>875</v>
      </c>
      <c r="M19" s="808"/>
      <c r="N19" s="808"/>
      <c r="O19" s="808"/>
      <c r="P19" s="808"/>
      <c r="Q19" s="808"/>
      <c r="R19" s="841" t="s">
        <v>876</v>
      </c>
      <c r="S19" s="832"/>
      <c r="T19" s="832"/>
      <c r="U19" s="842"/>
      <c r="V19" s="512"/>
      <c r="W19" s="808" t="s">
        <v>224</v>
      </c>
      <c r="X19" s="808"/>
      <c r="Y19" s="808"/>
      <c r="Z19" s="808"/>
      <c r="AA19" s="808"/>
      <c r="AB19" s="808" t="s">
        <v>874</v>
      </c>
      <c r="AC19" s="808"/>
      <c r="AD19" s="808"/>
      <c r="AE19" s="808"/>
    </row>
    <row r="20" spans="1:31" ht="14.25" x14ac:dyDescent="0.15">
      <c r="A20" s="425"/>
      <c r="B20" s="513"/>
      <c r="C20" s="808"/>
      <c r="D20" s="808"/>
      <c r="E20" s="808"/>
      <c r="F20" s="808"/>
      <c r="G20" s="808"/>
      <c r="H20" s="808" t="s">
        <v>877</v>
      </c>
      <c r="I20" s="808"/>
      <c r="J20" s="808" t="s">
        <v>19</v>
      </c>
      <c r="K20" s="808"/>
      <c r="L20" s="808"/>
      <c r="M20" s="808"/>
      <c r="N20" s="808"/>
      <c r="O20" s="808"/>
      <c r="P20" s="808"/>
      <c r="Q20" s="808"/>
      <c r="R20" s="843"/>
      <c r="S20" s="844"/>
      <c r="T20" s="844"/>
      <c r="U20" s="845"/>
      <c r="V20" s="512"/>
      <c r="W20" s="808"/>
      <c r="X20" s="808"/>
      <c r="Y20" s="808"/>
      <c r="Z20" s="808"/>
      <c r="AA20" s="808"/>
      <c r="AB20" s="808" t="s">
        <v>877</v>
      </c>
      <c r="AC20" s="808"/>
      <c r="AD20" s="808" t="s">
        <v>19</v>
      </c>
      <c r="AE20" s="808"/>
    </row>
    <row r="21" spans="1:31" ht="18" customHeight="1" x14ac:dyDescent="0.15">
      <c r="A21" s="425"/>
      <c r="B21" s="513"/>
      <c r="C21" s="808" t="s">
        <v>878</v>
      </c>
      <c r="D21" s="808"/>
      <c r="E21" s="808"/>
      <c r="F21" s="808"/>
      <c r="G21" s="808"/>
      <c r="H21" s="514"/>
      <c r="I21" s="507" t="s">
        <v>879</v>
      </c>
      <c r="J21" s="854"/>
      <c r="K21" s="855"/>
      <c r="L21" s="860"/>
      <c r="M21" s="861"/>
      <c r="N21" s="861"/>
      <c r="O21" s="861"/>
      <c r="P21" s="861"/>
      <c r="Q21" s="862"/>
      <c r="R21" s="820" t="s">
        <v>880</v>
      </c>
      <c r="S21" s="869"/>
      <c r="T21" s="869"/>
      <c r="U21" s="821"/>
      <c r="V21" s="512"/>
      <c r="W21" s="847" t="s">
        <v>368</v>
      </c>
      <c r="X21" s="847"/>
      <c r="Y21" s="847"/>
      <c r="Z21" s="847"/>
      <c r="AA21" s="847"/>
      <c r="AB21" s="515"/>
      <c r="AC21" s="507" t="s">
        <v>879</v>
      </c>
      <c r="AD21" s="516"/>
      <c r="AE21" s="507" t="s">
        <v>879</v>
      </c>
    </row>
    <row r="22" spans="1:31" ht="18" customHeight="1" x14ac:dyDescent="0.15">
      <c r="A22" s="425"/>
      <c r="B22" s="513"/>
      <c r="C22" s="848" t="s">
        <v>881</v>
      </c>
      <c r="D22" s="808"/>
      <c r="E22" s="808"/>
      <c r="F22" s="808"/>
      <c r="G22" s="808"/>
      <c r="H22" s="849"/>
      <c r="I22" s="842" t="s">
        <v>879</v>
      </c>
      <c r="J22" s="856"/>
      <c r="K22" s="857"/>
      <c r="L22" s="863"/>
      <c r="M22" s="864"/>
      <c r="N22" s="864"/>
      <c r="O22" s="864"/>
      <c r="P22" s="864"/>
      <c r="Q22" s="865"/>
      <c r="R22" s="822"/>
      <c r="S22" s="870"/>
      <c r="T22" s="870"/>
      <c r="U22" s="823"/>
      <c r="V22" s="517"/>
      <c r="W22" s="847" t="s">
        <v>882</v>
      </c>
      <c r="X22" s="847"/>
      <c r="Y22" s="847"/>
      <c r="Z22" s="847"/>
      <c r="AA22" s="847"/>
      <c r="AB22" s="515"/>
      <c r="AC22" s="507" t="s">
        <v>879</v>
      </c>
      <c r="AD22" s="516"/>
      <c r="AE22" s="507" t="s">
        <v>879</v>
      </c>
    </row>
    <row r="23" spans="1:31" ht="18" customHeight="1" x14ac:dyDescent="0.15">
      <c r="A23" s="425"/>
      <c r="B23" s="513"/>
      <c r="C23" s="808"/>
      <c r="D23" s="808"/>
      <c r="E23" s="808"/>
      <c r="F23" s="808"/>
      <c r="G23" s="808"/>
      <c r="H23" s="850"/>
      <c r="I23" s="845"/>
      <c r="J23" s="856"/>
      <c r="K23" s="857"/>
      <c r="L23" s="863"/>
      <c r="M23" s="864"/>
      <c r="N23" s="864"/>
      <c r="O23" s="864"/>
      <c r="P23" s="864"/>
      <c r="Q23" s="865"/>
      <c r="R23" s="822"/>
      <c r="S23" s="870"/>
      <c r="T23" s="870"/>
      <c r="U23" s="823"/>
      <c r="V23" s="517"/>
      <c r="W23" s="808" t="s">
        <v>883</v>
      </c>
      <c r="X23" s="808"/>
      <c r="Y23" s="808"/>
      <c r="Z23" s="808"/>
      <c r="AA23" s="808"/>
      <c r="AB23" s="515"/>
      <c r="AC23" s="507" t="s">
        <v>879</v>
      </c>
      <c r="AD23" s="518"/>
      <c r="AE23" s="507" t="s">
        <v>879</v>
      </c>
    </row>
    <row r="24" spans="1:31" ht="18" customHeight="1" x14ac:dyDescent="0.15">
      <c r="A24" s="425"/>
      <c r="B24" s="512"/>
      <c r="C24" s="848" t="s">
        <v>884</v>
      </c>
      <c r="D24" s="848"/>
      <c r="E24" s="848"/>
      <c r="F24" s="848"/>
      <c r="G24" s="848"/>
      <c r="H24" s="849"/>
      <c r="I24" s="842" t="s">
        <v>879</v>
      </c>
      <c r="J24" s="856"/>
      <c r="K24" s="857"/>
      <c r="L24" s="863"/>
      <c r="M24" s="864"/>
      <c r="N24" s="864"/>
      <c r="O24" s="864"/>
      <c r="P24" s="864"/>
      <c r="Q24" s="865"/>
      <c r="R24" s="822"/>
      <c r="S24" s="870"/>
      <c r="T24" s="870"/>
      <c r="U24" s="823"/>
      <c r="V24" s="517"/>
      <c r="W24" s="808" t="s">
        <v>41</v>
      </c>
      <c r="X24" s="808"/>
      <c r="Y24" s="808"/>
      <c r="Z24" s="808"/>
      <c r="AA24" s="851"/>
      <c r="AB24" s="519"/>
      <c r="AC24" s="520" t="s">
        <v>879</v>
      </c>
      <c r="AD24" s="516"/>
      <c r="AE24" s="507" t="s">
        <v>879</v>
      </c>
    </row>
    <row r="25" spans="1:31" ht="18" customHeight="1" x14ac:dyDescent="0.15">
      <c r="A25" s="425"/>
      <c r="B25" s="512"/>
      <c r="C25" s="848"/>
      <c r="D25" s="848"/>
      <c r="E25" s="848"/>
      <c r="F25" s="848"/>
      <c r="G25" s="848"/>
      <c r="H25" s="850"/>
      <c r="I25" s="845"/>
      <c r="J25" s="856"/>
      <c r="K25" s="857"/>
      <c r="L25" s="863"/>
      <c r="M25" s="864"/>
      <c r="N25" s="864"/>
      <c r="O25" s="864"/>
      <c r="P25" s="864"/>
      <c r="Q25" s="865"/>
      <c r="R25" s="852"/>
      <c r="S25" s="853"/>
      <c r="T25" s="874" t="s">
        <v>496</v>
      </c>
      <c r="U25" s="875"/>
      <c r="V25" s="517"/>
      <c r="W25" s="521"/>
      <c r="X25" s="521"/>
      <c r="Y25" s="521"/>
      <c r="Z25" s="521"/>
      <c r="AA25" s="522"/>
      <c r="AB25" s="522"/>
      <c r="AC25" s="522"/>
      <c r="AD25" s="521"/>
    </row>
    <row r="26" spans="1:31" ht="18" customHeight="1" x14ac:dyDescent="0.15">
      <c r="A26" s="425"/>
      <c r="B26" s="513"/>
      <c r="C26" s="847" t="s">
        <v>568</v>
      </c>
      <c r="D26" s="847"/>
      <c r="E26" s="847"/>
      <c r="F26" s="847"/>
      <c r="G26" s="847"/>
      <c r="H26" s="523"/>
      <c r="I26" s="507" t="s">
        <v>879</v>
      </c>
      <c r="J26" s="858"/>
      <c r="K26" s="859"/>
      <c r="L26" s="866"/>
      <c r="M26" s="867"/>
      <c r="N26" s="867"/>
      <c r="O26" s="867"/>
      <c r="P26" s="867"/>
      <c r="Q26" s="868"/>
      <c r="R26" s="871"/>
      <c r="S26" s="872"/>
      <c r="T26" s="872"/>
      <c r="U26" s="873"/>
      <c r="V26" s="98"/>
      <c r="W26" s="524"/>
      <c r="X26" s="524"/>
      <c r="Y26" s="524"/>
      <c r="Z26" s="524"/>
      <c r="AA26" s="524"/>
      <c r="AB26" s="524"/>
      <c r="AC26" s="524"/>
      <c r="AD26" s="524"/>
    </row>
    <row r="27" spans="1:31" ht="18" customHeight="1" x14ac:dyDescent="0.15">
      <c r="A27" s="425"/>
      <c r="B27" s="512"/>
      <c r="C27" s="808" t="s">
        <v>367</v>
      </c>
      <c r="D27" s="808"/>
      <c r="E27" s="808"/>
      <c r="F27" s="808"/>
      <c r="G27" s="808"/>
      <c r="H27" s="523"/>
      <c r="I27" s="507" t="s">
        <v>879</v>
      </c>
      <c r="J27" s="518"/>
      <c r="K27" s="507" t="s">
        <v>879</v>
      </c>
      <c r="L27" s="825"/>
      <c r="M27" s="826"/>
      <c r="N27" s="826"/>
      <c r="O27" s="827"/>
      <c r="P27" s="828" t="s">
        <v>496</v>
      </c>
      <c r="Q27" s="829"/>
      <c r="R27" s="830" t="str">
        <f>IF(R25,L27/R25,"")</f>
        <v/>
      </c>
      <c r="S27" s="831"/>
      <c r="T27" s="831"/>
      <c r="U27" s="525" t="s">
        <v>879</v>
      </c>
      <c r="V27" s="526"/>
      <c r="W27" s="432"/>
      <c r="X27" s="432"/>
      <c r="Y27" s="432"/>
      <c r="Z27" s="432"/>
      <c r="AA27" s="432"/>
      <c r="AB27" s="432"/>
      <c r="AC27" s="432"/>
      <c r="AD27" s="432"/>
    </row>
    <row r="28" spans="1:31" ht="18" customHeight="1" x14ac:dyDescent="0.15">
      <c r="A28" s="425"/>
      <c r="B28" s="512"/>
      <c r="C28" s="824" t="s">
        <v>885</v>
      </c>
      <c r="D28" s="824"/>
      <c r="E28" s="824"/>
      <c r="F28" s="824"/>
      <c r="G28" s="824"/>
      <c r="H28" s="523"/>
      <c r="I28" s="507" t="s">
        <v>879</v>
      </c>
      <c r="J28" s="518"/>
      <c r="K28" s="507" t="s">
        <v>879</v>
      </c>
      <c r="L28" s="825"/>
      <c r="M28" s="826"/>
      <c r="N28" s="826"/>
      <c r="O28" s="827"/>
      <c r="P28" s="828" t="s">
        <v>496</v>
      </c>
      <c r="Q28" s="829"/>
      <c r="R28" s="830" t="str">
        <f>IF(R25,L28/R25,"")</f>
        <v/>
      </c>
      <c r="S28" s="831"/>
      <c r="T28" s="831"/>
      <c r="U28" s="527" t="s">
        <v>879</v>
      </c>
      <c r="V28" s="526"/>
      <c r="W28" s="432"/>
      <c r="X28" s="432"/>
      <c r="Y28" s="432"/>
      <c r="Z28" s="432"/>
      <c r="AA28" s="432"/>
      <c r="AB28" s="432"/>
      <c r="AC28" s="432"/>
      <c r="AD28" s="432"/>
    </row>
    <row r="29" spans="1:31" ht="15" customHeight="1" x14ac:dyDescent="0.15">
      <c r="A29" s="425"/>
      <c r="B29" s="512"/>
      <c r="C29" s="832"/>
      <c r="D29" s="832"/>
      <c r="E29" s="832"/>
      <c r="F29" s="832"/>
      <c r="G29" s="832"/>
      <c r="H29" s="832"/>
      <c r="I29" s="832"/>
      <c r="J29" s="832"/>
      <c r="K29" s="832"/>
      <c r="L29" s="832"/>
      <c r="M29" s="832"/>
      <c r="N29" s="832"/>
      <c r="O29" s="832"/>
      <c r="P29" s="832"/>
      <c r="Q29" s="832"/>
      <c r="R29" s="528"/>
      <c r="S29" s="528"/>
      <c r="T29" s="528"/>
      <c r="U29" s="528"/>
      <c r="V29" s="512"/>
      <c r="W29" s="432"/>
      <c r="X29" s="432"/>
      <c r="Y29" s="432"/>
      <c r="Z29" s="432"/>
      <c r="AA29" s="432"/>
      <c r="AB29" s="432"/>
      <c r="AC29" s="432"/>
      <c r="AD29" s="432"/>
    </row>
    <row r="30" spans="1:31" ht="18" customHeight="1" x14ac:dyDescent="0.15">
      <c r="A30" s="423" t="s">
        <v>899</v>
      </c>
      <c r="L30" s="432"/>
      <c r="M30" s="432"/>
      <c r="N30" s="432"/>
      <c r="O30" s="432"/>
      <c r="P30" s="432"/>
      <c r="Q30" s="432"/>
      <c r="R30" s="529"/>
      <c r="S30" s="530"/>
      <c r="T30" s="530"/>
      <c r="U30" s="530"/>
      <c r="V30" s="512"/>
      <c r="W30" s="432"/>
      <c r="X30" s="432"/>
      <c r="Y30" s="432"/>
      <c r="Z30" s="432"/>
      <c r="AA30" s="432"/>
      <c r="AB30" s="432"/>
      <c r="AC30" s="432"/>
      <c r="AD30" s="432"/>
    </row>
    <row r="31" spans="1:31" ht="18" customHeight="1" x14ac:dyDescent="0.15">
      <c r="A31" s="425"/>
      <c r="B31" s="512"/>
      <c r="C31" s="808" t="s">
        <v>224</v>
      </c>
      <c r="D31" s="808"/>
      <c r="E31" s="808"/>
      <c r="F31" s="808"/>
      <c r="G31" s="808"/>
      <c r="H31" s="841" t="s">
        <v>157</v>
      </c>
      <c r="I31" s="842"/>
      <c r="J31" s="891" t="s">
        <v>886</v>
      </c>
      <c r="K31" s="892"/>
      <c r="L31" s="892"/>
      <c r="M31" s="892"/>
      <c r="N31" s="810"/>
      <c r="O31" s="512"/>
      <c r="P31" s="512"/>
      <c r="Q31" s="848" t="s">
        <v>887</v>
      </c>
      <c r="R31" s="848"/>
      <c r="S31" s="848"/>
      <c r="T31" s="848"/>
      <c r="U31" s="848"/>
      <c r="V31" s="512"/>
      <c r="W31" s="432"/>
      <c r="X31" s="432"/>
      <c r="Y31" s="432"/>
      <c r="Z31" s="432"/>
      <c r="AA31" s="432"/>
      <c r="AB31" s="432"/>
      <c r="AC31" s="432"/>
      <c r="AD31" s="432"/>
    </row>
    <row r="32" spans="1:31" ht="18" customHeight="1" x14ac:dyDescent="0.15">
      <c r="A32" s="425"/>
      <c r="B32" s="512"/>
      <c r="C32" s="808"/>
      <c r="D32" s="808"/>
      <c r="E32" s="808"/>
      <c r="F32" s="808"/>
      <c r="G32" s="808"/>
      <c r="H32" s="843"/>
      <c r="I32" s="845"/>
      <c r="J32" s="891" t="s">
        <v>888</v>
      </c>
      <c r="K32" s="810"/>
      <c r="L32" s="531" t="s">
        <v>889</v>
      </c>
      <c r="M32" s="531"/>
      <c r="N32" s="531"/>
      <c r="O32" s="512"/>
      <c r="P32" s="512"/>
      <c r="Q32" s="848"/>
      <c r="R32" s="848"/>
      <c r="S32" s="848"/>
      <c r="T32" s="848"/>
      <c r="U32" s="848"/>
      <c r="V32" s="512"/>
      <c r="W32" s="432"/>
      <c r="X32" s="432"/>
      <c r="Y32" s="432"/>
      <c r="Z32" s="432"/>
      <c r="AA32" s="432"/>
      <c r="AB32" s="432"/>
      <c r="AC32" s="432"/>
      <c r="AD32" s="432"/>
    </row>
    <row r="33" spans="1:30" ht="18" customHeight="1" x14ac:dyDescent="0.15">
      <c r="A33" s="425"/>
      <c r="B33" s="512"/>
      <c r="C33" s="814" t="s">
        <v>890</v>
      </c>
      <c r="D33" s="815"/>
      <c r="E33" s="805" t="s">
        <v>891</v>
      </c>
      <c r="F33" s="806"/>
      <c r="G33" s="807"/>
      <c r="H33" s="532">
        <f>T8</f>
        <v>0</v>
      </c>
      <c r="I33" s="533" t="s">
        <v>879</v>
      </c>
      <c r="J33" s="885">
        <v>0.33333333333333331</v>
      </c>
      <c r="K33" s="886"/>
      <c r="L33" s="887">
        <f>ROUNDDOWN(H33*J33,1)</f>
        <v>0</v>
      </c>
      <c r="M33" s="888"/>
      <c r="N33" s="534" t="s">
        <v>879</v>
      </c>
      <c r="O33" s="535"/>
      <c r="P33" s="535"/>
      <c r="Q33" s="894" t="s">
        <v>892</v>
      </c>
      <c r="R33" s="895"/>
      <c r="S33" s="898">
        <f>SUM(H22,H24,H26,H27,H28)</f>
        <v>0</v>
      </c>
      <c r="T33" s="898"/>
      <c r="U33" s="803" t="s">
        <v>879</v>
      </c>
      <c r="V33" s="512"/>
      <c r="W33" s="432"/>
      <c r="X33" s="432"/>
      <c r="Y33" s="432"/>
      <c r="Z33" s="432"/>
      <c r="AA33" s="432"/>
      <c r="AB33" s="432"/>
      <c r="AC33" s="432"/>
      <c r="AD33" s="432"/>
    </row>
    <row r="34" spans="1:30" ht="18" customHeight="1" x14ac:dyDescent="0.15">
      <c r="A34" s="425"/>
      <c r="B34" s="512"/>
      <c r="C34" s="816"/>
      <c r="D34" s="817"/>
      <c r="E34" s="805" t="s">
        <v>893</v>
      </c>
      <c r="F34" s="806"/>
      <c r="G34" s="807"/>
      <c r="H34" s="532">
        <f>R8</f>
        <v>0</v>
      </c>
      <c r="I34" s="507" t="s">
        <v>879</v>
      </c>
      <c r="J34" s="893">
        <v>0.16666666666666666</v>
      </c>
      <c r="K34" s="893"/>
      <c r="L34" s="887">
        <f>ROUNDDOWN(H34*J34,1)</f>
        <v>0</v>
      </c>
      <c r="M34" s="888"/>
      <c r="N34" s="534" t="s">
        <v>879</v>
      </c>
      <c r="O34" s="512"/>
      <c r="P34" s="512"/>
      <c r="Q34" s="896"/>
      <c r="R34" s="897"/>
      <c r="S34" s="899"/>
      <c r="T34" s="899"/>
      <c r="U34" s="804"/>
      <c r="V34" s="512"/>
      <c r="W34" s="432"/>
      <c r="X34" s="432"/>
      <c r="Y34" s="432"/>
      <c r="Z34" s="432"/>
      <c r="AA34" s="432"/>
      <c r="AB34" s="432"/>
      <c r="AC34" s="432"/>
      <c r="AD34" s="432"/>
    </row>
    <row r="35" spans="1:30" ht="18" customHeight="1" x14ac:dyDescent="0.15">
      <c r="A35" s="425"/>
      <c r="B35" s="536"/>
      <c r="C35" s="816"/>
      <c r="D35" s="817"/>
      <c r="E35" s="805" t="s">
        <v>894</v>
      </c>
      <c r="F35" s="806"/>
      <c r="G35" s="807"/>
      <c r="H35" s="532">
        <f>P8</f>
        <v>0</v>
      </c>
      <c r="I35" s="507" t="s">
        <v>879</v>
      </c>
      <c r="J35" s="893"/>
      <c r="K35" s="893"/>
      <c r="L35" s="887">
        <f>ROUNDDOWN(H35*J34,1)</f>
        <v>0</v>
      </c>
      <c r="M35" s="888"/>
      <c r="N35" s="534" t="s">
        <v>879</v>
      </c>
      <c r="O35" s="512"/>
      <c r="P35" s="512"/>
      <c r="Q35" s="896"/>
      <c r="R35" s="897"/>
      <c r="S35" s="899"/>
      <c r="T35" s="899"/>
      <c r="U35" s="804"/>
      <c r="V35" s="512"/>
      <c r="W35" s="432"/>
      <c r="X35" s="432"/>
      <c r="Y35" s="432"/>
      <c r="Z35" s="432"/>
      <c r="AA35" s="432"/>
      <c r="AB35" s="432"/>
      <c r="AC35" s="432"/>
      <c r="AD35" s="432"/>
    </row>
    <row r="36" spans="1:30" ht="18" customHeight="1" x14ac:dyDescent="0.15">
      <c r="A36" s="425"/>
      <c r="B36" s="536"/>
      <c r="C36" s="816"/>
      <c r="D36" s="817"/>
      <c r="E36" s="805" t="s">
        <v>895</v>
      </c>
      <c r="F36" s="806"/>
      <c r="G36" s="807"/>
      <c r="H36" s="553">
        <f>SUM(L6,L7,N6)</f>
        <v>0</v>
      </c>
      <c r="I36" s="552" t="s">
        <v>879</v>
      </c>
      <c r="J36" s="818">
        <v>6.6666666666666666E-2</v>
      </c>
      <c r="K36" s="819"/>
      <c r="L36" s="1182">
        <f>ROUNDDOWN(H36*J36,1)</f>
        <v>0</v>
      </c>
      <c r="M36" s="1183"/>
      <c r="N36" s="534" t="s">
        <v>879</v>
      </c>
      <c r="O36" s="512"/>
      <c r="P36" s="512"/>
      <c r="Q36" s="820" t="s">
        <v>896</v>
      </c>
      <c r="R36" s="821"/>
      <c r="S36" s="811">
        <f>SUM(R27,R28)</f>
        <v>0</v>
      </c>
      <c r="T36" s="812"/>
      <c r="U36" s="803" t="s">
        <v>879</v>
      </c>
      <c r="V36" s="512"/>
      <c r="W36" s="432"/>
      <c r="X36" s="432"/>
      <c r="Y36" s="432"/>
      <c r="Z36" s="432"/>
      <c r="AA36" s="432"/>
      <c r="AB36" s="432"/>
      <c r="AC36" s="432"/>
      <c r="AD36" s="432"/>
    </row>
    <row r="37" spans="1:30" ht="18" customHeight="1" thickBot="1" x14ac:dyDescent="0.2">
      <c r="A37" s="425"/>
      <c r="B37" s="537"/>
      <c r="C37" s="816"/>
      <c r="D37" s="817"/>
      <c r="E37" s="805" t="s">
        <v>897</v>
      </c>
      <c r="F37" s="806"/>
      <c r="G37" s="807"/>
      <c r="H37" s="554">
        <f>SUM(H6,H7,J6,J7)</f>
        <v>0</v>
      </c>
      <c r="I37" s="552" t="s">
        <v>879</v>
      </c>
      <c r="J37" s="801">
        <v>0.04</v>
      </c>
      <c r="K37" s="802"/>
      <c r="L37" s="1182">
        <f>ROUNDDOWN(H37*J37,1)</f>
        <v>0</v>
      </c>
      <c r="M37" s="1183"/>
      <c r="N37" s="534" t="s">
        <v>879</v>
      </c>
      <c r="O37" s="512"/>
      <c r="P37" s="512"/>
      <c r="Q37" s="822"/>
      <c r="R37" s="823"/>
      <c r="S37" s="813"/>
      <c r="T37" s="813"/>
      <c r="U37" s="804"/>
      <c r="V37" s="512"/>
      <c r="W37" s="432"/>
      <c r="X37" s="432"/>
      <c r="Y37" s="432"/>
      <c r="Z37" s="432"/>
      <c r="AA37" s="432"/>
      <c r="AB37" s="432"/>
      <c r="AC37" s="432"/>
      <c r="AD37" s="432"/>
    </row>
    <row r="38" spans="1:30" ht="18" customHeight="1" thickBot="1" x14ac:dyDescent="0.2">
      <c r="B38" s="430"/>
      <c r="C38" s="876" t="s">
        <v>473</v>
      </c>
      <c r="D38" s="877"/>
      <c r="E38" s="877"/>
      <c r="F38" s="877"/>
      <c r="G38" s="877"/>
      <c r="H38" s="877"/>
      <c r="I38" s="877"/>
      <c r="J38" s="877"/>
      <c r="K38" s="878"/>
      <c r="L38" s="879">
        <f>SUM(L33:M37)</f>
        <v>0</v>
      </c>
      <c r="M38" s="880"/>
      <c r="N38" s="546" t="s">
        <v>879</v>
      </c>
      <c r="O38" s="889" t="s">
        <v>916</v>
      </c>
      <c r="P38" s="890"/>
      <c r="Q38" s="881" t="s">
        <v>473</v>
      </c>
      <c r="R38" s="882"/>
      <c r="S38" s="883">
        <f>SUM(S33,S36)</f>
        <v>0</v>
      </c>
      <c r="T38" s="884"/>
      <c r="U38" s="547" t="s">
        <v>879</v>
      </c>
      <c r="V38" s="430"/>
    </row>
    <row r="39" spans="1:30" ht="18" customHeight="1" x14ac:dyDescent="0.15">
      <c r="N39" s="430"/>
    </row>
  </sheetData>
  <mergeCells count="104">
    <mergeCell ref="C38:K38"/>
    <mergeCell ref="L38:M38"/>
    <mergeCell ref="Q38:R38"/>
    <mergeCell ref="S38:T38"/>
    <mergeCell ref="E33:G33"/>
    <mergeCell ref="J33:K33"/>
    <mergeCell ref="L33:M33"/>
    <mergeCell ref="O38:P38"/>
    <mergeCell ref="C27:G27"/>
    <mergeCell ref="L27:O27"/>
    <mergeCell ref="P27:Q27"/>
    <mergeCell ref="R27:T27"/>
    <mergeCell ref="E37:G37"/>
    <mergeCell ref="H31:I32"/>
    <mergeCell ref="J31:N31"/>
    <mergeCell ref="J34:K35"/>
    <mergeCell ref="L34:M34"/>
    <mergeCell ref="E35:G35"/>
    <mergeCell ref="L35:M35"/>
    <mergeCell ref="E36:G36"/>
    <mergeCell ref="Q31:U32"/>
    <mergeCell ref="J32:K32"/>
    <mergeCell ref="Q33:R35"/>
    <mergeCell ref="S33:T35"/>
    <mergeCell ref="U36:U37"/>
    <mergeCell ref="W22:AA22"/>
    <mergeCell ref="W23:AA23"/>
    <mergeCell ref="C24:G25"/>
    <mergeCell ref="H24:H25"/>
    <mergeCell ref="I24:I25"/>
    <mergeCell ref="W24:AA24"/>
    <mergeCell ref="R25:S25"/>
    <mergeCell ref="AB19:AE19"/>
    <mergeCell ref="H20:I20"/>
    <mergeCell ref="J20:K20"/>
    <mergeCell ref="AB20:AC20"/>
    <mergeCell ref="AD20:AE20"/>
    <mergeCell ref="C21:G21"/>
    <mergeCell ref="J21:K26"/>
    <mergeCell ref="L21:Q26"/>
    <mergeCell ref="R21:U24"/>
    <mergeCell ref="W21:AA21"/>
    <mergeCell ref="C26:G26"/>
    <mergeCell ref="R26:U26"/>
    <mergeCell ref="C22:G23"/>
    <mergeCell ref="H22:H23"/>
    <mergeCell ref="I22:I23"/>
    <mergeCell ref="T25:U25"/>
    <mergeCell ref="V8:X8"/>
    <mergeCell ref="Y8:Z8"/>
    <mergeCell ref="C19:G20"/>
    <mergeCell ref="H19:K19"/>
    <mergeCell ref="L19:Q20"/>
    <mergeCell ref="R19:U20"/>
    <mergeCell ref="W19:AA20"/>
    <mergeCell ref="C8:D8"/>
    <mergeCell ref="E8:F8"/>
    <mergeCell ref="H8:I8"/>
    <mergeCell ref="J8:K8"/>
    <mergeCell ref="L8:M8"/>
    <mergeCell ref="N8:O8"/>
    <mergeCell ref="E12:N12"/>
    <mergeCell ref="E13:N13"/>
    <mergeCell ref="E14:N14"/>
    <mergeCell ref="E15:N15"/>
    <mergeCell ref="Y6:Z6"/>
    <mergeCell ref="C7:D7"/>
    <mergeCell ref="E7:F7"/>
    <mergeCell ref="N7:O7"/>
    <mergeCell ref="P7:Q7"/>
    <mergeCell ref="R7:S7"/>
    <mergeCell ref="T7:U7"/>
    <mergeCell ref="V7:X7"/>
    <mergeCell ref="Y7:Z7"/>
    <mergeCell ref="C6:D6"/>
    <mergeCell ref="E6:F6"/>
    <mergeCell ref="P6:Q6"/>
    <mergeCell ref="R6:S6"/>
    <mergeCell ref="T6:U6"/>
    <mergeCell ref="V6:X6"/>
    <mergeCell ref="J37:K37"/>
    <mergeCell ref="L37:M37"/>
    <mergeCell ref="U33:U35"/>
    <mergeCell ref="E34:G34"/>
    <mergeCell ref="C4:G5"/>
    <mergeCell ref="H4:U4"/>
    <mergeCell ref="H5:I5"/>
    <mergeCell ref="J5:K5"/>
    <mergeCell ref="L5:M5"/>
    <mergeCell ref="N5:O5"/>
    <mergeCell ref="P5:Q5"/>
    <mergeCell ref="R5:S5"/>
    <mergeCell ref="T5:U5"/>
    <mergeCell ref="S36:T37"/>
    <mergeCell ref="C33:D37"/>
    <mergeCell ref="J36:K36"/>
    <mergeCell ref="L36:M36"/>
    <mergeCell ref="Q36:R37"/>
    <mergeCell ref="C28:G28"/>
    <mergeCell ref="L28:O28"/>
    <mergeCell ref="P28:Q28"/>
    <mergeCell ref="R28:T28"/>
    <mergeCell ref="C29:Q29"/>
    <mergeCell ref="C31:G32"/>
  </mergeCells>
  <phoneticPr fontId="1"/>
  <dataValidations count="2">
    <dataValidation type="list" allowBlank="1" showInputMessage="1" showErrorMessage="1" sqref="R16:R17 V16:V17 R12 V12 R14 V14" xr:uid="{7FC00278-1645-44AA-A079-2F9496876D9D}">
      <formula1>"□,■"</formula1>
    </dataValidation>
    <dataValidation type="list" allowBlank="1" showInputMessage="1" showErrorMessage="1" sqref="D12:D15" xr:uid="{4475A977-34FC-4827-81E7-B84A67C04889}">
      <formula1>"　,○"</formula1>
    </dataValidation>
  </dataValidations>
  <pageMargins left="0.54" right="0.27" top="0.74803149606299213" bottom="0.74803149606299213" header="0.31496062992125984" footer="0.31496062992125984"/>
  <pageSetup paperSize="9" scale="99" orientation="portrait" r:id="rId1"/>
  <headerFooter>
    <oddFooter>&amp;L認定こども園&amp;C&amp;A</oddFooter>
  </headerFooter>
  <colBreaks count="1" manualBreakCount="1">
    <brk id="3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7"/>
  <dimension ref="A1:Y39"/>
  <sheetViews>
    <sheetView view="pageBreakPreview" topLeftCell="A17" zoomScale="115" zoomScaleNormal="100" zoomScaleSheetLayoutView="115" workbookViewId="0">
      <selection activeCell="AH16" sqref="AH16"/>
    </sheetView>
  </sheetViews>
  <sheetFormatPr defaultRowHeight="24.95" customHeight="1" x14ac:dyDescent="0.15"/>
  <cols>
    <col min="1" max="1" width="1.625" style="19" customWidth="1"/>
    <col min="2" max="27" width="3.375" style="19" customWidth="1"/>
    <col min="28" max="16384" width="9" style="19"/>
  </cols>
  <sheetData>
    <row r="1" spans="1:25" ht="21.75" customHeight="1" x14ac:dyDescent="0.15">
      <c r="A1" s="379" t="s">
        <v>631</v>
      </c>
      <c r="B1" s="104"/>
      <c r="C1" s="104"/>
      <c r="D1" s="104"/>
      <c r="E1" s="104"/>
      <c r="F1" s="104"/>
      <c r="G1" s="104"/>
      <c r="H1" s="104"/>
      <c r="I1" s="104"/>
      <c r="J1" s="104"/>
      <c r="K1" s="104"/>
      <c r="L1" s="104"/>
    </row>
    <row r="2" spans="1:25" ht="9" customHeight="1" x14ac:dyDescent="0.15">
      <c r="A2" s="210"/>
      <c r="B2" s="104"/>
      <c r="C2" s="104"/>
      <c r="D2" s="104"/>
      <c r="E2" s="104"/>
      <c r="F2" s="104"/>
      <c r="G2" s="104"/>
      <c r="H2" s="104"/>
      <c r="I2" s="104"/>
      <c r="J2" s="104"/>
      <c r="K2" s="104"/>
      <c r="L2" s="104"/>
    </row>
    <row r="3" spans="1:25" ht="21.75" customHeight="1" x14ac:dyDescent="0.15">
      <c r="A3" s="210"/>
      <c r="B3" s="19" t="s">
        <v>348</v>
      </c>
      <c r="G3" s="104"/>
      <c r="H3" s="104"/>
      <c r="I3" s="104"/>
      <c r="J3" s="104"/>
      <c r="K3" s="104"/>
      <c r="L3" s="104"/>
      <c r="O3" s="19" t="s">
        <v>747</v>
      </c>
    </row>
    <row r="4" spans="1:25" ht="21.75" customHeight="1" x14ac:dyDescent="0.15">
      <c r="A4" s="210"/>
      <c r="C4" s="26" t="s">
        <v>344</v>
      </c>
      <c r="D4" s="46"/>
      <c r="E4" s="46"/>
      <c r="F4" s="46"/>
      <c r="G4" s="227"/>
      <c r="H4" s="227"/>
      <c r="I4" s="228"/>
      <c r="J4" s="219" t="s">
        <v>94</v>
      </c>
      <c r="K4" s="203" t="s">
        <v>289</v>
      </c>
      <c r="L4" s="223" t="s">
        <v>94</v>
      </c>
      <c r="M4" s="81" t="s">
        <v>93</v>
      </c>
      <c r="O4" s="19" t="s">
        <v>354</v>
      </c>
    </row>
    <row r="5" spans="1:25" ht="21.75" customHeight="1" x14ac:dyDescent="0.15">
      <c r="A5" s="210"/>
      <c r="C5" s="26" t="s">
        <v>346</v>
      </c>
      <c r="D5" s="46"/>
      <c r="E5" s="46"/>
      <c r="F5" s="46"/>
      <c r="G5" s="227"/>
      <c r="H5" s="227"/>
      <c r="I5" s="228"/>
      <c r="J5" s="219" t="s">
        <v>94</v>
      </c>
      <c r="K5" s="203" t="s">
        <v>289</v>
      </c>
      <c r="L5" s="223" t="s">
        <v>94</v>
      </c>
      <c r="M5" s="81" t="s">
        <v>93</v>
      </c>
      <c r="P5" s="641" t="s">
        <v>355</v>
      </c>
      <c r="Q5" s="642"/>
      <c r="R5" s="642"/>
      <c r="S5" s="219" t="s">
        <v>94</v>
      </c>
      <c r="T5" s="601" t="s">
        <v>334</v>
      </c>
      <c r="U5" s="601"/>
      <c r="V5" s="223" t="s">
        <v>94</v>
      </c>
      <c r="W5" s="601" t="s">
        <v>357</v>
      </c>
      <c r="X5" s="602"/>
    </row>
    <row r="6" spans="1:25" ht="21.75" customHeight="1" x14ac:dyDescent="0.15">
      <c r="A6" s="210"/>
      <c r="C6" s="41" t="s">
        <v>345</v>
      </c>
      <c r="D6" s="25"/>
      <c r="E6" s="25"/>
      <c r="F6" s="25"/>
      <c r="G6" s="225"/>
      <c r="H6" s="225"/>
      <c r="I6" s="226"/>
      <c r="J6" s="219" t="s">
        <v>94</v>
      </c>
      <c r="K6" s="203" t="s">
        <v>289</v>
      </c>
      <c r="L6" s="223" t="s">
        <v>94</v>
      </c>
      <c r="M6" s="81" t="s">
        <v>93</v>
      </c>
      <c r="P6" s="641" t="s">
        <v>356</v>
      </c>
      <c r="Q6" s="642"/>
      <c r="R6" s="643"/>
      <c r="S6" s="219" t="s">
        <v>94</v>
      </c>
      <c r="T6" s="601" t="s">
        <v>334</v>
      </c>
      <c r="U6" s="601"/>
      <c r="V6" s="223" t="s">
        <v>94</v>
      </c>
      <c r="W6" s="601" t="s">
        <v>357</v>
      </c>
      <c r="X6" s="602"/>
    </row>
    <row r="7" spans="1:25" ht="12" customHeight="1" x14ac:dyDescent="0.15">
      <c r="A7" s="210"/>
      <c r="G7" s="104"/>
      <c r="H7" s="104"/>
      <c r="I7" s="104"/>
      <c r="J7" s="104"/>
      <c r="K7" s="104"/>
      <c r="L7" s="104"/>
    </row>
    <row r="8" spans="1:25" ht="21.75" customHeight="1" x14ac:dyDescent="0.15">
      <c r="B8" s="19" t="s">
        <v>349</v>
      </c>
      <c r="O8" s="19" t="s">
        <v>358</v>
      </c>
    </row>
    <row r="9" spans="1:25" ht="21.75" customHeight="1" x14ac:dyDescent="0.15">
      <c r="B9" s="19" t="s">
        <v>848</v>
      </c>
      <c r="P9" s="641" t="s">
        <v>359</v>
      </c>
      <c r="Q9" s="642"/>
      <c r="R9" s="643"/>
      <c r="S9" s="159" t="s">
        <v>812</v>
      </c>
      <c r="T9" s="2"/>
      <c r="U9" s="2" t="s">
        <v>42</v>
      </c>
      <c r="V9" s="2"/>
      <c r="W9" s="2" t="s">
        <v>13</v>
      </c>
      <c r="X9" s="2"/>
      <c r="Y9" s="33" t="s">
        <v>15</v>
      </c>
    </row>
    <row r="10" spans="1:25" ht="21.75" customHeight="1" x14ac:dyDescent="0.15">
      <c r="C10" s="607" t="s">
        <v>350</v>
      </c>
      <c r="D10" s="633"/>
      <c r="E10" s="633"/>
      <c r="F10" s="633"/>
      <c r="G10" s="633"/>
      <c r="H10" s="633"/>
      <c r="I10" s="608"/>
      <c r="J10" s="219" t="s">
        <v>94</v>
      </c>
      <c r="K10" s="203" t="s">
        <v>289</v>
      </c>
      <c r="L10" s="223" t="s">
        <v>94</v>
      </c>
      <c r="M10" s="81" t="s">
        <v>93</v>
      </c>
      <c r="P10" s="925" t="s">
        <v>31</v>
      </c>
      <c r="Q10" s="641" t="s">
        <v>355</v>
      </c>
      <c r="R10" s="643"/>
      <c r="S10" s="219" t="s">
        <v>94</v>
      </c>
      <c r="T10" s="46" t="s">
        <v>360</v>
      </c>
      <c r="U10" s="46"/>
      <c r="V10" s="223" t="s">
        <v>94</v>
      </c>
      <c r="W10" s="46" t="s">
        <v>361</v>
      </c>
      <c r="X10" s="46"/>
      <c r="Y10" s="22"/>
    </row>
    <row r="11" spans="1:25" ht="21.75" customHeight="1" x14ac:dyDescent="0.15">
      <c r="C11" s="607" t="s">
        <v>351</v>
      </c>
      <c r="D11" s="633"/>
      <c r="E11" s="633"/>
      <c r="F11" s="633"/>
      <c r="G11" s="633"/>
      <c r="H11" s="633"/>
      <c r="I11" s="608"/>
      <c r="J11" s="219" t="s">
        <v>94</v>
      </c>
      <c r="K11" s="203" t="s">
        <v>289</v>
      </c>
      <c r="L11" s="223" t="s">
        <v>94</v>
      </c>
      <c r="M11" s="81" t="s">
        <v>93</v>
      </c>
      <c r="P11" s="926"/>
      <c r="Q11" s="927" t="s">
        <v>362</v>
      </c>
      <c r="R11" s="928"/>
      <c r="S11" s="219" t="s">
        <v>94</v>
      </c>
      <c r="T11" s="46" t="s">
        <v>360</v>
      </c>
      <c r="U11" s="46"/>
      <c r="V11" s="223" t="s">
        <v>94</v>
      </c>
      <c r="W11" s="46" t="s">
        <v>361</v>
      </c>
      <c r="X11" s="46"/>
      <c r="Y11" s="22"/>
    </row>
    <row r="12" spans="1:25" ht="21.75" customHeight="1" x14ac:dyDescent="0.15">
      <c r="C12" s="929" t="s">
        <v>347</v>
      </c>
      <c r="D12" s="930"/>
      <c r="E12" s="930"/>
      <c r="F12" s="930"/>
      <c r="G12" s="930"/>
      <c r="H12" s="930"/>
      <c r="I12" s="931"/>
      <c r="J12" s="219" t="s">
        <v>94</v>
      </c>
      <c r="K12" s="203" t="s">
        <v>289</v>
      </c>
      <c r="L12" s="223" t="s">
        <v>94</v>
      </c>
      <c r="M12" s="81" t="s">
        <v>93</v>
      </c>
      <c r="P12" s="641" t="s">
        <v>363</v>
      </c>
      <c r="Q12" s="642"/>
      <c r="R12" s="643"/>
      <c r="S12" s="219" t="s">
        <v>94</v>
      </c>
      <c r="T12" s="203" t="s">
        <v>289</v>
      </c>
      <c r="U12" s="47" t="s">
        <v>364</v>
      </c>
      <c r="V12" s="46"/>
      <c r="W12" s="46" t="s">
        <v>365</v>
      </c>
      <c r="X12" s="223" t="s">
        <v>94</v>
      </c>
      <c r="Y12" s="81" t="s">
        <v>93</v>
      </c>
    </row>
    <row r="13" spans="1:25" ht="21.75" customHeight="1" x14ac:dyDescent="0.15">
      <c r="B13" s="19" t="s">
        <v>352</v>
      </c>
      <c r="P13" s="641" t="s">
        <v>366</v>
      </c>
      <c r="Q13" s="642"/>
      <c r="R13" s="643"/>
      <c r="S13" s="219" t="s">
        <v>94</v>
      </c>
      <c r="T13" s="601" t="s">
        <v>334</v>
      </c>
      <c r="U13" s="601"/>
      <c r="V13" s="223" t="s">
        <v>94</v>
      </c>
      <c r="W13" s="601" t="s">
        <v>357</v>
      </c>
      <c r="X13" s="602"/>
    </row>
    <row r="14" spans="1:25" ht="21.75" customHeight="1" x14ac:dyDescent="0.15">
      <c r="C14" s="607" t="s">
        <v>353</v>
      </c>
      <c r="D14" s="633"/>
      <c r="E14" s="633"/>
      <c r="F14" s="633"/>
      <c r="G14" s="633"/>
      <c r="H14" s="633"/>
      <c r="I14" s="608"/>
      <c r="J14" s="219" t="s">
        <v>94</v>
      </c>
      <c r="K14" s="203" t="s">
        <v>289</v>
      </c>
      <c r="L14" s="223" t="s">
        <v>94</v>
      </c>
      <c r="M14" s="81" t="s">
        <v>93</v>
      </c>
    </row>
    <row r="15" spans="1:25" ht="18" customHeight="1" x14ac:dyDescent="0.15"/>
    <row r="16" spans="1:25" ht="21.75" customHeight="1" x14ac:dyDescent="0.15">
      <c r="B16" s="19" t="s">
        <v>748</v>
      </c>
    </row>
    <row r="17" spans="2:25" ht="21.75" customHeight="1" x14ac:dyDescent="0.15">
      <c r="B17" s="19" t="s">
        <v>846</v>
      </c>
      <c r="O17" s="19" t="s">
        <v>372</v>
      </c>
    </row>
    <row r="18" spans="2:25" s="44" customFormat="1" ht="21.75" customHeight="1" x14ac:dyDescent="0.15">
      <c r="C18" s="914"/>
      <c r="D18" s="915"/>
      <c r="E18" s="915"/>
      <c r="F18" s="915"/>
      <c r="G18" s="915"/>
      <c r="H18" s="915"/>
      <c r="I18" s="915"/>
      <c r="J18" s="915"/>
      <c r="K18" s="915"/>
      <c r="L18" s="915"/>
      <c r="M18" s="916"/>
      <c r="O18" s="19"/>
      <c r="P18" s="908" t="s">
        <v>908</v>
      </c>
      <c r="Q18" s="909"/>
      <c r="R18" s="910"/>
      <c r="S18" s="914"/>
      <c r="T18" s="915"/>
      <c r="U18" s="915"/>
      <c r="V18" s="915"/>
      <c r="W18" s="915"/>
      <c r="X18" s="915"/>
      <c r="Y18" s="916"/>
    </row>
    <row r="19" spans="2:25" s="44" customFormat="1" ht="21.75" customHeight="1" x14ac:dyDescent="0.15">
      <c r="C19" s="917"/>
      <c r="D19" s="918"/>
      <c r="E19" s="918"/>
      <c r="F19" s="918"/>
      <c r="G19" s="918"/>
      <c r="H19" s="918"/>
      <c r="I19" s="918"/>
      <c r="J19" s="918"/>
      <c r="K19" s="918"/>
      <c r="L19" s="918"/>
      <c r="M19" s="919"/>
      <c r="N19" s="102"/>
      <c r="O19" s="19"/>
      <c r="P19" s="911"/>
      <c r="Q19" s="912"/>
      <c r="R19" s="913"/>
      <c r="S19" s="917"/>
      <c r="T19" s="918"/>
      <c r="U19" s="918"/>
      <c r="V19" s="918"/>
      <c r="W19" s="918"/>
      <c r="X19" s="918"/>
      <c r="Y19" s="919"/>
    </row>
    <row r="20" spans="2:25" ht="21.75" customHeight="1" x14ac:dyDescent="0.15">
      <c r="P20" s="908" t="s">
        <v>906</v>
      </c>
      <c r="Q20" s="909"/>
      <c r="R20" s="910"/>
      <c r="S20" s="914"/>
      <c r="T20" s="915"/>
      <c r="U20" s="915"/>
      <c r="V20" s="915"/>
      <c r="W20" s="915"/>
      <c r="X20" s="915"/>
      <c r="Y20" s="916"/>
    </row>
    <row r="21" spans="2:25" ht="21.75" customHeight="1" x14ac:dyDescent="0.15">
      <c r="B21" s="19" t="s">
        <v>847</v>
      </c>
      <c r="P21" s="911"/>
      <c r="Q21" s="912"/>
      <c r="R21" s="913"/>
      <c r="S21" s="917"/>
      <c r="T21" s="918"/>
      <c r="U21" s="918"/>
      <c r="V21" s="918"/>
      <c r="W21" s="918"/>
      <c r="X21" s="918"/>
      <c r="Y21" s="919"/>
    </row>
    <row r="22" spans="2:25" ht="21.75" customHeight="1" x14ac:dyDescent="0.15">
      <c r="E22" s="641" t="s">
        <v>367</v>
      </c>
      <c r="F22" s="642"/>
      <c r="G22" s="642"/>
      <c r="H22" s="643"/>
      <c r="I22" s="641" t="s">
        <v>368</v>
      </c>
      <c r="J22" s="642"/>
      <c r="K22" s="642"/>
      <c r="L22" s="643"/>
      <c r="P22" s="908" t="s">
        <v>904</v>
      </c>
      <c r="Q22" s="909"/>
      <c r="R22" s="910"/>
      <c r="S22" s="914"/>
      <c r="T22" s="915"/>
      <c r="U22" s="915"/>
      <c r="V22" s="915"/>
      <c r="W22" s="915"/>
      <c r="X22" s="915"/>
      <c r="Y22" s="916"/>
    </row>
    <row r="23" spans="2:25" ht="21.75" customHeight="1" x14ac:dyDescent="0.15">
      <c r="C23" s="641" t="s">
        <v>369</v>
      </c>
      <c r="D23" s="920"/>
      <c r="E23" s="921"/>
      <c r="F23" s="922"/>
      <c r="G23" s="922"/>
      <c r="H23" s="22" t="s">
        <v>21</v>
      </c>
      <c r="I23" s="921"/>
      <c r="J23" s="922"/>
      <c r="K23" s="922"/>
      <c r="L23" s="22" t="s">
        <v>21</v>
      </c>
      <c r="P23" s="911"/>
      <c r="Q23" s="912"/>
      <c r="R23" s="913"/>
      <c r="S23" s="917"/>
      <c r="T23" s="918"/>
      <c r="U23" s="918"/>
      <c r="V23" s="918"/>
      <c r="W23" s="918"/>
      <c r="X23" s="918"/>
      <c r="Y23" s="919"/>
    </row>
    <row r="24" spans="2:25" ht="21.75" customHeight="1" x14ac:dyDescent="0.15">
      <c r="C24" s="641" t="s">
        <v>370</v>
      </c>
      <c r="D24" s="643"/>
      <c r="E24" s="921"/>
      <c r="F24" s="922"/>
      <c r="G24" s="922"/>
      <c r="H24" s="22" t="s">
        <v>21</v>
      </c>
      <c r="I24" s="921"/>
      <c r="J24" s="922"/>
      <c r="K24" s="922"/>
      <c r="L24" s="22" t="s">
        <v>21</v>
      </c>
      <c r="P24" s="923" t="s">
        <v>648</v>
      </c>
      <c r="Q24" s="923"/>
      <c r="R24" s="923"/>
      <c r="S24" s="923"/>
      <c r="T24" s="923"/>
      <c r="U24" s="923"/>
      <c r="V24" s="923"/>
      <c r="W24" s="923"/>
      <c r="X24" s="923"/>
      <c r="Y24" s="923"/>
    </row>
    <row r="25" spans="2:25" ht="21.75" customHeight="1" x14ac:dyDescent="0.15">
      <c r="C25" s="641" t="s">
        <v>371</v>
      </c>
      <c r="D25" s="643"/>
      <c r="E25" s="921"/>
      <c r="F25" s="922"/>
      <c r="G25" s="922"/>
      <c r="H25" s="22" t="s">
        <v>21</v>
      </c>
      <c r="I25" s="921"/>
      <c r="J25" s="922"/>
      <c r="K25" s="922"/>
      <c r="L25" s="22" t="s">
        <v>21</v>
      </c>
      <c r="P25" s="924"/>
      <c r="Q25" s="924"/>
      <c r="R25" s="924"/>
      <c r="S25" s="924"/>
      <c r="T25" s="924"/>
      <c r="U25" s="924"/>
      <c r="V25" s="924"/>
      <c r="W25" s="924"/>
      <c r="X25" s="924"/>
      <c r="Y25" s="924"/>
    </row>
    <row r="26" spans="2:25" ht="12" customHeight="1" x14ac:dyDescent="0.15"/>
    <row r="27" spans="2:25" ht="21.75" customHeight="1" x14ac:dyDescent="0.15">
      <c r="B27" s="19" t="s">
        <v>849</v>
      </c>
    </row>
    <row r="28" spans="2:25" s="44" customFormat="1" ht="16.5" customHeight="1" x14ac:dyDescent="0.15">
      <c r="F28" s="641" t="s">
        <v>379</v>
      </c>
      <c r="G28" s="642"/>
      <c r="H28" s="642"/>
      <c r="I28" s="642"/>
      <c r="J28" s="642"/>
      <c r="K28" s="642"/>
      <c r="L28" s="642"/>
      <c r="M28" s="642"/>
      <c r="N28" s="642"/>
      <c r="O28" s="642"/>
      <c r="P28" s="642"/>
      <c r="Q28" s="642"/>
      <c r="R28" s="642"/>
      <c r="S28" s="642"/>
      <c r="T28" s="642"/>
      <c r="U28" s="642"/>
      <c r="V28" s="642"/>
      <c r="W28" s="642"/>
      <c r="X28" s="642"/>
      <c r="Y28" s="643"/>
    </row>
    <row r="29" spans="2:25" s="44" customFormat="1" ht="21.75" customHeight="1" x14ac:dyDescent="0.15">
      <c r="B29" s="900" t="s">
        <v>907</v>
      </c>
      <c r="C29" s="901"/>
      <c r="D29" s="26"/>
      <c r="E29" s="33" t="s">
        <v>194</v>
      </c>
      <c r="F29" s="607"/>
      <c r="G29" s="633"/>
      <c r="H29" s="633"/>
      <c r="I29" s="633"/>
      <c r="J29" s="633"/>
      <c r="K29" s="633"/>
      <c r="L29" s="633"/>
      <c r="M29" s="633"/>
      <c r="N29" s="633"/>
      <c r="O29" s="633"/>
      <c r="P29" s="633"/>
      <c r="Q29" s="633"/>
      <c r="R29" s="633"/>
      <c r="S29" s="633"/>
      <c r="T29" s="633"/>
      <c r="U29" s="633"/>
      <c r="V29" s="633"/>
      <c r="W29" s="633"/>
      <c r="X29" s="633"/>
      <c r="Y29" s="608"/>
    </row>
    <row r="30" spans="2:25" s="44" customFormat="1" ht="21.75" customHeight="1" x14ac:dyDescent="0.15">
      <c r="B30" s="902"/>
      <c r="C30" s="903"/>
      <c r="D30" s="26"/>
      <c r="E30" s="33" t="s">
        <v>194</v>
      </c>
      <c r="F30" s="607"/>
      <c r="G30" s="633"/>
      <c r="H30" s="633"/>
      <c r="I30" s="633"/>
      <c r="J30" s="633"/>
      <c r="K30" s="633"/>
      <c r="L30" s="633"/>
      <c r="M30" s="633"/>
      <c r="N30" s="633"/>
      <c r="O30" s="633"/>
      <c r="P30" s="633"/>
      <c r="Q30" s="633"/>
      <c r="R30" s="633"/>
      <c r="S30" s="633"/>
      <c r="T30" s="633"/>
      <c r="U30" s="633"/>
      <c r="V30" s="633"/>
      <c r="W30" s="633"/>
      <c r="X30" s="633"/>
      <c r="Y30" s="608"/>
    </row>
    <row r="31" spans="2:25" s="44" customFormat="1" ht="21.75" customHeight="1" x14ac:dyDescent="0.15">
      <c r="B31" s="904"/>
      <c r="C31" s="905"/>
      <c r="D31" s="26"/>
      <c r="E31" s="33" t="s">
        <v>194</v>
      </c>
      <c r="F31" s="607"/>
      <c r="G31" s="633"/>
      <c r="H31" s="633"/>
      <c r="I31" s="633"/>
      <c r="J31" s="633"/>
      <c r="K31" s="633"/>
      <c r="L31" s="633"/>
      <c r="M31" s="633"/>
      <c r="N31" s="633"/>
      <c r="O31" s="633"/>
      <c r="P31" s="633"/>
      <c r="Q31" s="633"/>
      <c r="R31" s="633"/>
      <c r="S31" s="633"/>
      <c r="T31" s="633"/>
      <c r="U31" s="633"/>
      <c r="V31" s="633"/>
      <c r="W31" s="633"/>
      <c r="X31" s="633"/>
      <c r="Y31" s="608"/>
    </row>
    <row r="32" spans="2:25" ht="21.75" customHeight="1" x14ac:dyDescent="0.15">
      <c r="B32" s="906" t="s">
        <v>905</v>
      </c>
      <c r="C32" s="906"/>
      <c r="D32" s="26"/>
      <c r="E32" s="33" t="s">
        <v>194</v>
      </c>
      <c r="F32" s="607"/>
      <c r="G32" s="633"/>
      <c r="H32" s="633"/>
      <c r="I32" s="633"/>
      <c r="J32" s="633"/>
      <c r="K32" s="633"/>
      <c r="L32" s="633"/>
      <c r="M32" s="633"/>
      <c r="N32" s="633"/>
      <c r="O32" s="633"/>
      <c r="P32" s="633"/>
      <c r="Q32" s="633"/>
      <c r="R32" s="633"/>
      <c r="S32" s="633"/>
      <c r="T32" s="633"/>
      <c r="U32" s="633"/>
      <c r="V32" s="633"/>
      <c r="W32" s="633"/>
      <c r="X32" s="633"/>
      <c r="Y32" s="608"/>
    </row>
    <row r="33" spans="2:25" ht="21.75" customHeight="1" x14ac:dyDescent="0.15">
      <c r="B33" s="906"/>
      <c r="C33" s="906"/>
      <c r="D33" s="26"/>
      <c r="E33" s="33" t="s">
        <v>194</v>
      </c>
      <c r="F33" s="607"/>
      <c r="G33" s="633"/>
      <c r="H33" s="633"/>
      <c r="I33" s="633"/>
      <c r="J33" s="633"/>
      <c r="K33" s="633"/>
      <c r="L33" s="633"/>
      <c r="M33" s="633"/>
      <c r="N33" s="633"/>
      <c r="O33" s="633"/>
      <c r="P33" s="633"/>
      <c r="Q33" s="633"/>
      <c r="R33" s="633"/>
      <c r="S33" s="633"/>
      <c r="T33" s="633"/>
      <c r="U33" s="633"/>
      <c r="V33" s="633"/>
      <c r="W33" s="633"/>
      <c r="X33" s="633"/>
      <c r="Y33" s="608"/>
    </row>
    <row r="34" spans="2:25" ht="21.75" customHeight="1" x14ac:dyDescent="0.15">
      <c r="B34" s="906"/>
      <c r="C34" s="906"/>
      <c r="D34" s="26"/>
      <c r="E34" s="33" t="s">
        <v>194</v>
      </c>
      <c r="F34" s="607"/>
      <c r="G34" s="633"/>
      <c r="H34" s="633"/>
      <c r="I34" s="633"/>
      <c r="J34" s="633"/>
      <c r="K34" s="633"/>
      <c r="L34" s="633"/>
      <c r="M34" s="633"/>
      <c r="N34" s="633"/>
      <c r="O34" s="633"/>
      <c r="P34" s="633"/>
      <c r="Q34" s="633"/>
      <c r="R34" s="633"/>
      <c r="S34" s="633"/>
      <c r="T34" s="633"/>
      <c r="U34" s="633"/>
      <c r="V34" s="633"/>
      <c r="W34" s="633"/>
      <c r="X34" s="633"/>
      <c r="Y34" s="608"/>
    </row>
    <row r="35" spans="2:25" ht="21.75" customHeight="1" x14ac:dyDescent="0.15">
      <c r="B35" s="906" t="s">
        <v>903</v>
      </c>
      <c r="C35" s="906"/>
      <c r="D35" s="26"/>
      <c r="E35" s="33" t="s">
        <v>194</v>
      </c>
      <c r="F35" s="907"/>
      <c r="G35" s="907"/>
      <c r="H35" s="907"/>
      <c r="I35" s="907"/>
      <c r="J35" s="907"/>
      <c r="K35" s="907"/>
      <c r="L35" s="907"/>
      <c r="M35" s="907"/>
      <c r="N35" s="907"/>
      <c r="O35" s="907"/>
      <c r="P35" s="907"/>
      <c r="Q35" s="907"/>
      <c r="R35" s="907"/>
      <c r="S35" s="907"/>
      <c r="T35" s="907"/>
      <c r="U35" s="907"/>
      <c r="V35" s="907"/>
      <c r="W35" s="907"/>
      <c r="X35" s="907"/>
      <c r="Y35" s="907"/>
    </row>
    <row r="36" spans="2:25" ht="21.75" customHeight="1" x14ac:dyDescent="0.15">
      <c r="B36" s="906"/>
      <c r="C36" s="906"/>
      <c r="D36" s="26"/>
      <c r="E36" s="33" t="s">
        <v>194</v>
      </c>
      <c r="F36" s="907"/>
      <c r="G36" s="907"/>
      <c r="H36" s="907"/>
      <c r="I36" s="907"/>
      <c r="J36" s="907"/>
      <c r="K36" s="907"/>
      <c r="L36" s="907"/>
      <c r="M36" s="907"/>
      <c r="N36" s="907"/>
      <c r="O36" s="907"/>
      <c r="P36" s="907"/>
      <c r="Q36" s="907"/>
      <c r="R36" s="907"/>
      <c r="S36" s="907"/>
      <c r="T36" s="907"/>
      <c r="U36" s="907"/>
      <c r="V36" s="907"/>
      <c r="W36" s="907"/>
      <c r="X36" s="907"/>
      <c r="Y36" s="907"/>
    </row>
    <row r="37" spans="2:25" ht="21.75" customHeight="1" x14ac:dyDescent="0.15">
      <c r="B37" s="906"/>
      <c r="C37" s="906"/>
      <c r="D37" s="26"/>
      <c r="E37" s="33" t="s">
        <v>194</v>
      </c>
      <c r="F37" s="907"/>
      <c r="G37" s="907"/>
      <c r="H37" s="907"/>
      <c r="I37" s="907"/>
      <c r="J37" s="907"/>
      <c r="K37" s="907"/>
      <c r="L37" s="907"/>
      <c r="M37" s="907"/>
      <c r="N37" s="907"/>
      <c r="O37" s="907"/>
      <c r="P37" s="907"/>
      <c r="Q37" s="907"/>
      <c r="R37" s="907"/>
      <c r="S37" s="907"/>
      <c r="T37" s="907"/>
      <c r="U37" s="907"/>
      <c r="V37" s="907"/>
      <c r="W37" s="907"/>
      <c r="X37" s="907"/>
      <c r="Y37" s="907"/>
    </row>
    <row r="38" spans="2:25" ht="21.75" customHeight="1" x14ac:dyDescent="0.15"/>
    <row r="39" spans="2:25" ht="21.75" customHeight="1" x14ac:dyDescent="0.15"/>
  </sheetData>
  <mergeCells count="50">
    <mergeCell ref="P20:R21"/>
    <mergeCell ref="S20:Y21"/>
    <mergeCell ref="W5:X5"/>
    <mergeCell ref="P6:R6"/>
    <mergeCell ref="P12:R12"/>
    <mergeCell ref="P5:R5"/>
    <mergeCell ref="T5:U5"/>
    <mergeCell ref="C18:M19"/>
    <mergeCell ref="C14:I14"/>
    <mergeCell ref="T6:U6"/>
    <mergeCell ref="W6:X6"/>
    <mergeCell ref="P9:R9"/>
    <mergeCell ref="P10:P11"/>
    <mergeCell ref="Q10:R10"/>
    <mergeCell ref="Q11:R11"/>
    <mergeCell ref="P13:R13"/>
    <mergeCell ref="T13:U13"/>
    <mergeCell ref="W13:X13"/>
    <mergeCell ref="C10:I10"/>
    <mergeCell ref="C11:I11"/>
    <mergeCell ref="C12:I12"/>
    <mergeCell ref="P18:R19"/>
    <mergeCell ref="S18:Y19"/>
    <mergeCell ref="F28:Y28"/>
    <mergeCell ref="C24:D24"/>
    <mergeCell ref="C25:D25"/>
    <mergeCell ref="E22:H22"/>
    <mergeCell ref="I22:L22"/>
    <mergeCell ref="P22:R23"/>
    <mergeCell ref="S22:Y23"/>
    <mergeCell ref="C23:D23"/>
    <mergeCell ref="E25:G25"/>
    <mergeCell ref="I25:K25"/>
    <mergeCell ref="P24:Y25"/>
    <mergeCell ref="E24:G24"/>
    <mergeCell ref="I24:K24"/>
    <mergeCell ref="E23:G23"/>
    <mergeCell ref="I23:K23"/>
    <mergeCell ref="F29:Y29"/>
    <mergeCell ref="B29:C31"/>
    <mergeCell ref="B32:C34"/>
    <mergeCell ref="B35:C37"/>
    <mergeCell ref="F36:Y36"/>
    <mergeCell ref="F37:Y37"/>
    <mergeCell ref="F34:Y34"/>
    <mergeCell ref="F35:Y35"/>
    <mergeCell ref="F30:Y30"/>
    <mergeCell ref="F31:Y31"/>
    <mergeCell ref="F32:Y32"/>
    <mergeCell ref="F33:Y33"/>
  </mergeCells>
  <phoneticPr fontId="1"/>
  <dataValidations count="1">
    <dataValidation type="list" allowBlank="1" showInputMessage="1" showErrorMessage="1" sqref="V13 V10:V11 J10:J12 L14 J14 L10:L12 L4:L6 J4:J6 S5:S6 V5:V6 S10:S13 X12" xr:uid="{00000000-0002-0000-0A00-000000000000}">
      <formula1>"□,■"</formula1>
    </dataValidation>
  </dataValidations>
  <printOptions horizontalCentered="1"/>
  <pageMargins left="0.78740157480314965" right="0.78740157480314965" top="0.78740157480314965" bottom="0.78740157480314965" header="0.51181102362204722" footer="0.39370078740157483"/>
  <pageSetup paperSize="9" orientation="portrait" r:id="rId1"/>
  <headerFooter scaleWithDoc="0" alignWithMargins="0">
    <oddFooter>&amp;L認定こども園&amp;C&amp;A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G42"/>
  <sheetViews>
    <sheetView view="pageBreakPreview" zoomScaleNormal="100" zoomScaleSheetLayoutView="100" workbookViewId="0">
      <selection activeCell="M16" sqref="M16"/>
    </sheetView>
  </sheetViews>
  <sheetFormatPr defaultRowHeight="11.25" x14ac:dyDescent="0.15"/>
  <cols>
    <col min="1" max="1" width="1.625" style="3" customWidth="1"/>
    <col min="2" max="2" width="14.25" style="4" customWidth="1"/>
    <col min="3" max="3" width="18.25" style="3" customWidth="1"/>
    <col min="4" max="4" width="11.375" style="3" customWidth="1"/>
    <col min="5" max="5" width="22" style="3" customWidth="1"/>
    <col min="6" max="6" width="9.5" style="3" customWidth="1"/>
    <col min="7" max="7" width="10" style="3" customWidth="1"/>
    <col min="8" max="16384" width="9" style="3"/>
  </cols>
  <sheetData>
    <row r="1" spans="1:7" ht="21.75" customHeight="1" x14ac:dyDescent="0.15">
      <c r="A1" s="377" t="s">
        <v>601</v>
      </c>
    </row>
    <row r="2" spans="1:7" ht="15" customHeight="1" x14ac:dyDescent="0.15">
      <c r="A2" s="941" t="s">
        <v>0</v>
      </c>
      <c r="B2" s="942"/>
      <c r="C2" s="942"/>
    </row>
    <row r="3" spans="1:7" ht="19.5" customHeight="1" x14ac:dyDescent="0.15">
      <c r="B3" s="4" t="s">
        <v>219</v>
      </c>
    </row>
    <row r="4" spans="1:7" s="19" customFormat="1" ht="15" customHeight="1" x14ac:dyDescent="0.15">
      <c r="B4" s="162" t="s">
        <v>215</v>
      </c>
      <c r="C4" s="16" t="s">
        <v>216</v>
      </c>
      <c r="D4" s="17" t="s">
        <v>217</v>
      </c>
      <c r="E4" s="641" t="s">
        <v>218</v>
      </c>
      <c r="F4" s="643"/>
      <c r="G4" s="17" t="s">
        <v>517</v>
      </c>
    </row>
    <row r="5" spans="1:7" ht="21" customHeight="1" x14ac:dyDescent="0.15">
      <c r="B5" s="402"/>
      <c r="C5" s="403"/>
      <c r="D5" s="403"/>
      <c r="E5" s="936"/>
      <c r="F5" s="937"/>
      <c r="G5" s="404"/>
    </row>
    <row r="6" spans="1:7" ht="21" customHeight="1" x14ac:dyDescent="0.15">
      <c r="B6" s="405"/>
      <c r="C6" s="406"/>
      <c r="D6" s="406"/>
      <c r="E6" s="932"/>
      <c r="F6" s="933"/>
      <c r="G6" s="407"/>
    </row>
    <row r="7" spans="1:7" ht="21" customHeight="1" x14ac:dyDescent="0.15">
      <c r="B7" s="408"/>
      <c r="C7" s="409"/>
      <c r="D7" s="409"/>
      <c r="E7" s="934"/>
      <c r="F7" s="935"/>
      <c r="G7" s="410"/>
    </row>
    <row r="8" spans="1:7" ht="9.75" customHeight="1" x14ac:dyDescent="0.15">
      <c r="B8" s="943"/>
      <c r="C8" s="943"/>
      <c r="D8" s="943"/>
      <c r="E8" s="943"/>
      <c r="F8" s="943"/>
      <c r="G8" s="943"/>
    </row>
    <row r="9" spans="1:7" ht="20.100000000000001" customHeight="1" x14ac:dyDescent="0.15">
      <c r="B9" s="4" t="s">
        <v>220</v>
      </c>
      <c r="F9" s="7"/>
      <c r="G9" s="7"/>
    </row>
    <row r="10" spans="1:7" s="19" customFormat="1" ht="15" customHeight="1" x14ac:dyDescent="0.15">
      <c r="B10" s="162" t="s">
        <v>215</v>
      </c>
      <c r="C10" s="162" t="s">
        <v>216</v>
      </c>
      <c r="D10" s="17" t="s">
        <v>217</v>
      </c>
      <c r="E10" s="641" t="s">
        <v>218</v>
      </c>
      <c r="F10" s="643"/>
      <c r="G10" s="17" t="s">
        <v>517</v>
      </c>
    </row>
    <row r="11" spans="1:7" ht="21" customHeight="1" x14ac:dyDescent="0.15">
      <c r="B11" s="402"/>
      <c r="C11" s="411"/>
      <c r="D11" s="403"/>
      <c r="E11" s="936"/>
      <c r="F11" s="937"/>
      <c r="G11" s="412"/>
    </row>
    <row r="12" spans="1:7" ht="21" customHeight="1" x14ac:dyDescent="0.15">
      <c r="B12" s="405"/>
      <c r="C12" s="405"/>
      <c r="D12" s="406"/>
      <c r="E12" s="932"/>
      <c r="F12" s="933"/>
      <c r="G12" s="413"/>
    </row>
    <row r="13" spans="1:7" ht="21" customHeight="1" x14ac:dyDescent="0.15">
      <c r="B13" s="405"/>
      <c r="C13" s="405"/>
      <c r="D13" s="406"/>
      <c r="E13" s="932"/>
      <c r="F13" s="933"/>
      <c r="G13" s="413"/>
    </row>
    <row r="14" spans="1:7" ht="21" customHeight="1" x14ac:dyDescent="0.15">
      <c r="B14" s="405"/>
      <c r="C14" s="405"/>
      <c r="D14" s="406"/>
      <c r="E14" s="932"/>
      <c r="F14" s="933"/>
      <c r="G14" s="413"/>
    </row>
    <row r="15" spans="1:7" ht="21" customHeight="1" x14ac:dyDescent="0.15">
      <c r="B15" s="408"/>
      <c r="C15" s="408"/>
      <c r="D15" s="409"/>
      <c r="E15" s="934"/>
      <c r="F15" s="935"/>
      <c r="G15" s="414"/>
    </row>
    <row r="16" spans="1:7" ht="9" customHeight="1" x14ac:dyDescent="0.15">
      <c r="B16" s="7"/>
      <c r="C16" s="7"/>
      <c r="D16" s="7"/>
      <c r="E16" s="7"/>
      <c r="F16" s="7"/>
      <c r="G16" s="7"/>
    </row>
    <row r="17" spans="1:7" ht="20.100000000000001" customHeight="1" x14ac:dyDescent="0.15">
      <c r="B17" s="4" t="s">
        <v>221</v>
      </c>
      <c r="F17" s="7"/>
      <c r="G17" s="7"/>
    </row>
    <row r="18" spans="1:7" s="19" customFormat="1" ht="15" customHeight="1" x14ac:dyDescent="0.15">
      <c r="B18" s="162" t="s">
        <v>215</v>
      </c>
      <c r="C18" s="16" t="s">
        <v>216</v>
      </c>
      <c r="D18" s="641" t="s">
        <v>218</v>
      </c>
      <c r="E18" s="642"/>
      <c r="F18" s="643"/>
      <c r="G18" s="161" t="s">
        <v>516</v>
      </c>
    </row>
    <row r="19" spans="1:7" ht="21" customHeight="1" x14ac:dyDescent="0.15">
      <c r="B19" s="402"/>
      <c r="C19" s="403"/>
      <c r="D19" s="936"/>
      <c r="E19" s="946"/>
      <c r="F19" s="937"/>
      <c r="G19" s="412"/>
    </row>
    <row r="20" spans="1:7" ht="21" customHeight="1" x14ac:dyDescent="0.15">
      <c r="B20" s="405"/>
      <c r="C20" s="406"/>
      <c r="D20" s="932"/>
      <c r="E20" s="944"/>
      <c r="F20" s="933"/>
      <c r="G20" s="413"/>
    </row>
    <row r="21" spans="1:7" ht="21" customHeight="1" x14ac:dyDescent="0.15">
      <c r="B21" s="405"/>
      <c r="C21" s="406"/>
      <c r="D21" s="932"/>
      <c r="E21" s="944"/>
      <c r="F21" s="933"/>
      <c r="G21" s="413"/>
    </row>
    <row r="22" spans="1:7" ht="21" customHeight="1" x14ac:dyDescent="0.15">
      <c r="B22" s="405"/>
      <c r="C22" s="406"/>
      <c r="D22" s="932"/>
      <c r="E22" s="944"/>
      <c r="F22" s="933"/>
      <c r="G22" s="413"/>
    </row>
    <row r="23" spans="1:7" ht="21" customHeight="1" x14ac:dyDescent="0.15">
      <c r="B23" s="405"/>
      <c r="C23" s="406"/>
      <c r="D23" s="932"/>
      <c r="E23" s="944"/>
      <c r="F23" s="933"/>
      <c r="G23" s="413"/>
    </row>
    <row r="24" spans="1:7" ht="21" customHeight="1" x14ac:dyDescent="0.15">
      <c r="B24" s="405"/>
      <c r="C24" s="406"/>
      <c r="D24" s="932"/>
      <c r="E24" s="944"/>
      <c r="F24" s="933"/>
      <c r="G24" s="413"/>
    </row>
    <row r="25" spans="1:7" ht="21" customHeight="1" x14ac:dyDescent="0.15">
      <c r="B25" s="405"/>
      <c r="C25" s="406"/>
      <c r="D25" s="932"/>
      <c r="E25" s="944"/>
      <c r="F25" s="933"/>
      <c r="G25" s="413"/>
    </row>
    <row r="26" spans="1:7" ht="21" customHeight="1" x14ac:dyDescent="0.15">
      <c r="B26" s="405"/>
      <c r="C26" s="406"/>
      <c r="D26" s="932"/>
      <c r="E26" s="944"/>
      <c r="F26" s="933"/>
      <c r="G26" s="413"/>
    </row>
    <row r="27" spans="1:7" ht="21" customHeight="1" x14ac:dyDescent="0.15">
      <c r="B27" s="408"/>
      <c r="C27" s="409"/>
      <c r="D27" s="934"/>
      <c r="E27" s="945"/>
      <c r="F27" s="935"/>
      <c r="G27" s="414"/>
    </row>
    <row r="28" spans="1:7" ht="17.25" customHeight="1" x14ac:dyDescent="0.15">
      <c r="B28" s="160"/>
      <c r="C28" s="160"/>
      <c r="D28" s="44"/>
      <c r="E28" s="44"/>
      <c r="F28" s="21"/>
      <c r="G28" s="21"/>
    </row>
    <row r="29" spans="1:7" ht="15" customHeight="1" x14ac:dyDescent="0.15">
      <c r="A29" s="941" t="s">
        <v>632</v>
      </c>
      <c r="B29" s="941"/>
      <c r="C29" s="941"/>
      <c r="D29" s="941"/>
      <c r="E29" s="941"/>
    </row>
    <row r="30" spans="1:7" s="19" customFormat="1" ht="15" customHeight="1" x14ac:dyDescent="0.15">
      <c r="B30" s="16" t="s">
        <v>215</v>
      </c>
      <c r="C30" s="17" t="s">
        <v>222</v>
      </c>
      <c r="D30" s="641" t="s">
        <v>223</v>
      </c>
      <c r="E30" s="643"/>
      <c r="F30" s="17" t="s">
        <v>519</v>
      </c>
      <c r="G30" s="17" t="s">
        <v>520</v>
      </c>
    </row>
    <row r="31" spans="1:7" ht="21.75" customHeight="1" x14ac:dyDescent="0.15">
      <c r="B31" s="415"/>
      <c r="C31" s="403"/>
      <c r="D31" s="936"/>
      <c r="E31" s="937"/>
      <c r="F31" s="403"/>
      <c r="G31" s="403"/>
    </row>
    <row r="32" spans="1:7" ht="21.75" customHeight="1" x14ac:dyDescent="0.15">
      <c r="B32" s="406"/>
      <c r="C32" s="406"/>
      <c r="D32" s="932"/>
      <c r="E32" s="933"/>
      <c r="F32" s="406"/>
      <c r="G32" s="406"/>
    </row>
    <row r="33" spans="1:7" ht="21.75" customHeight="1" x14ac:dyDescent="0.15">
      <c r="B33" s="409"/>
      <c r="C33" s="409"/>
      <c r="D33" s="938"/>
      <c r="E33" s="938"/>
      <c r="F33" s="409"/>
      <c r="G33" s="409"/>
    </row>
    <row r="34" spans="1:7" ht="19.5" customHeight="1" x14ac:dyDescent="0.15"/>
    <row r="35" spans="1:7" ht="15" customHeight="1" x14ac:dyDescent="0.15">
      <c r="A35" s="941" t="s">
        <v>255</v>
      </c>
      <c r="B35" s="942"/>
      <c r="C35" s="942"/>
      <c r="D35" s="942"/>
      <c r="E35" s="942"/>
    </row>
    <row r="36" spans="1:7" s="19" customFormat="1" ht="15" customHeight="1" x14ac:dyDescent="0.15">
      <c r="B36" s="16" t="s">
        <v>258</v>
      </c>
      <c r="C36" s="17" t="s">
        <v>260</v>
      </c>
      <c r="D36" s="17" t="s">
        <v>259</v>
      </c>
      <c r="E36" s="939" t="s">
        <v>518</v>
      </c>
      <c r="F36" s="940"/>
      <c r="G36" s="17" t="s">
        <v>521</v>
      </c>
    </row>
    <row r="37" spans="1:7" ht="21" customHeight="1" x14ac:dyDescent="0.15">
      <c r="B37" s="189" t="s">
        <v>256</v>
      </c>
      <c r="C37" s="412"/>
      <c r="D37" s="412"/>
      <c r="E37" s="936"/>
      <c r="F37" s="937"/>
      <c r="G37" s="403"/>
    </row>
    <row r="38" spans="1:7" ht="21" customHeight="1" x14ac:dyDescent="0.15">
      <c r="B38" s="180" t="s">
        <v>257</v>
      </c>
      <c r="C38" s="413"/>
      <c r="D38" s="413"/>
      <c r="E38" s="932"/>
      <c r="F38" s="933"/>
      <c r="G38" s="406"/>
    </row>
    <row r="39" spans="1:7" ht="21" customHeight="1" x14ac:dyDescent="0.15">
      <c r="B39" s="175" t="s">
        <v>41</v>
      </c>
      <c r="C39" s="414"/>
      <c r="D39" s="414"/>
      <c r="E39" s="934"/>
      <c r="F39" s="935"/>
      <c r="G39" s="409"/>
    </row>
    <row r="40" spans="1:7" ht="7.5" customHeight="1" x14ac:dyDescent="0.15"/>
    <row r="41" spans="1:7" ht="15.75" customHeight="1" x14ac:dyDescent="0.15">
      <c r="B41" s="3" t="s">
        <v>653</v>
      </c>
    </row>
    <row r="42" spans="1:7" ht="15.75" customHeight="1" x14ac:dyDescent="0.15">
      <c r="B42" s="3" t="s">
        <v>555</v>
      </c>
    </row>
  </sheetData>
  <mergeCells count="32">
    <mergeCell ref="A2:C2"/>
    <mergeCell ref="E4:F4"/>
    <mergeCell ref="A29:E29"/>
    <mergeCell ref="B8:G8"/>
    <mergeCell ref="A35:E35"/>
    <mergeCell ref="D30:E30"/>
    <mergeCell ref="D25:F25"/>
    <mergeCell ref="D26:F26"/>
    <mergeCell ref="D27:F27"/>
    <mergeCell ref="D18:F18"/>
    <mergeCell ref="D24:F24"/>
    <mergeCell ref="D19:F19"/>
    <mergeCell ref="D20:F20"/>
    <mergeCell ref="D21:F21"/>
    <mergeCell ref="D22:F22"/>
    <mergeCell ref="D23:F23"/>
    <mergeCell ref="E37:F37"/>
    <mergeCell ref="E38:F38"/>
    <mergeCell ref="E39:F39"/>
    <mergeCell ref="D31:E31"/>
    <mergeCell ref="D32:E32"/>
    <mergeCell ref="D33:E33"/>
    <mergeCell ref="E36:F36"/>
    <mergeCell ref="E13:F13"/>
    <mergeCell ref="E14:F14"/>
    <mergeCell ref="E15:F15"/>
    <mergeCell ref="E5:F5"/>
    <mergeCell ref="E6:F6"/>
    <mergeCell ref="E7:F7"/>
    <mergeCell ref="E10:F10"/>
    <mergeCell ref="E11:F11"/>
    <mergeCell ref="E12:F12"/>
  </mergeCells>
  <phoneticPr fontId="1"/>
  <printOptions horizontalCentered="1"/>
  <pageMargins left="0.78740157480314965" right="0.78740157480314965" top="0.78740157480314965" bottom="0.78740157480314965" header="0" footer="0.39370078740157483"/>
  <pageSetup paperSize="9" orientation="portrait" r:id="rId1"/>
  <headerFooter scaleWithDoc="0" alignWithMargins="0">
    <oddFooter>&amp;L認定こども園&amp;C&amp;A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42"/>
  <sheetViews>
    <sheetView view="pageBreakPreview" topLeftCell="G1" zoomScale="115" zoomScaleNormal="100" zoomScaleSheetLayoutView="115" workbookViewId="0">
      <selection activeCell="AH21" sqref="AH21"/>
    </sheetView>
  </sheetViews>
  <sheetFormatPr defaultRowHeight="11.25" x14ac:dyDescent="0.15"/>
  <cols>
    <col min="1" max="1" width="1.5" style="244" customWidth="1"/>
    <col min="2" max="26" width="3.375" style="244" customWidth="1"/>
    <col min="27" max="16384" width="9" style="244"/>
  </cols>
  <sheetData>
    <row r="1" spans="1:25" ht="21.75" customHeight="1" x14ac:dyDescent="0.15">
      <c r="A1" s="380" t="s">
        <v>633</v>
      </c>
    </row>
    <row r="2" spans="1:25" ht="21.75" customHeight="1" x14ac:dyDescent="0.15">
      <c r="B2" s="244" t="s">
        <v>565</v>
      </c>
    </row>
    <row r="3" spans="1:25" ht="21.75" customHeight="1" x14ac:dyDescent="0.15">
      <c r="B3" s="244" t="s">
        <v>850</v>
      </c>
    </row>
    <row r="4" spans="1:25" ht="21.75" customHeight="1" x14ac:dyDescent="0.15">
      <c r="C4" s="947"/>
      <c r="D4" s="948"/>
      <c r="E4" s="948"/>
      <c r="F4" s="948"/>
      <c r="G4" s="948"/>
      <c r="H4" s="948"/>
      <c r="I4" s="948"/>
      <c r="J4" s="948"/>
      <c r="K4" s="948"/>
      <c r="L4" s="948"/>
      <c r="M4" s="948"/>
      <c r="N4" s="948"/>
      <c r="O4" s="948"/>
      <c r="P4" s="948"/>
      <c r="Q4" s="948"/>
      <c r="R4" s="948"/>
      <c r="S4" s="948"/>
      <c r="T4" s="948"/>
      <c r="U4" s="948"/>
      <c r="V4" s="948"/>
      <c r="W4" s="948"/>
      <c r="X4" s="948"/>
      <c r="Y4" s="949"/>
    </row>
    <row r="5" spans="1:25" ht="21.75" customHeight="1" x14ac:dyDescent="0.15">
      <c r="C5" s="950"/>
      <c r="D5" s="951"/>
      <c r="E5" s="951"/>
      <c r="F5" s="951"/>
      <c r="G5" s="951"/>
      <c r="H5" s="951"/>
      <c r="I5" s="951"/>
      <c r="J5" s="951"/>
      <c r="K5" s="951"/>
      <c r="L5" s="951"/>
      <c r="M5" s="951"/>
      <c r="N5" s="951"/>
      <c r="O5" s="951"/>
      <c r="P5" s="951"/>
      <c r="Q5" s="951"/>
      <c r="R5" s="951"/>
      <c r="S5" s="951"/>
      <c r="T5" s="951"/>
      <c r="U5" s="951"/>
      <c r="V5" s="951"/>
      <c r="W5" s="951"/>
      <c r="X5" s="951"/>
      <c r="Y5" s="952"/>
    </row>
    <row r="6" spans="1:25" ht="21.75" customHeight="1" x14ac:dyDescent="0.15">
      <c r="C6" s="953"/>
      <c r="D6" s="954"/>
      <c r="E6" s="954"/>
      <c r="F6" s="954"/>
      <c r="G6" s="954"/>
      <c r="H6" s="954"/>
      <c r="I6" s="954"/>
      <c r="J6" s="954"/>
      <c r="K6" s="954"/>
      <c r="L6" s="954"/>
      <c r="M6" s="954"/>
      <c r="N6" s="954"/>
      <c r="O6" s="954"/>
      <c r="P6" s="954"/>
      <c r="Q6" s="954"/>
      <c r="R6" s="954"/>
      <c r="S6" s="954"/>
      <c r="T6" s="954"/>
      <c r="U6" s="954"/>
      <c r="V6" s="954"/>
      <c r="W6" s="954"/>
      <c r="X6" s="954"/>
      <c r="Y6" s="955"/>
    </row>
    <row r="7" spans="1:25" ht="9.9499999999999993" customHeight="1" x14ac:dyDescent="0.15"/>
    <row r="8" spans="1:25" ht="21.75" customHeight="1" x14ac:dyDescent="0.15">
      <c r="B8" s="244" t="s">
        <v>851</v>
      </c>
    </row>
    <row r="9" spans="1:25" ht="21.75" customHeight="1" x14ac:dyDescent="0.15">
      <c r="C9" s="947"/>
      <c r="D9" s="948"/>
      <c r="E9" s="948"/>
      <c r="F9" s="948"/>
      <c r="G9" s="948"/>
      <c r="H9" s="948"/>
      <c r="I9" s="948"/>
      <c r="J9" s="948"/>
      <c r="K9" s="948"/>
      <c r="L9" s="948"/>
      <c r="M9" s="948"/>
      <c r="N9" s="948"/>
      <c r="O9" s="948"/>
      <c r="P9" s="948"/>
      <c r="Q9" s="948"/>
      <c r="R9" s="948"/>
      <c r="S9" s="948"/>
      <c r="T9" s="948"/>
      <c r="U9" s="948"/>
      <c r="V9" s="948"/>
      <c r="W9" s="948"/>
      <c r="X9" s="948"/>
      <c r="Y9" s="949"/>
    </row>
    <row r="10" spans="1:25" ht="21.75" customHeight="1" x14ac:dyDescent="0.15">
      <c r="C10" s="950"/>
      <c r="D10" s="951"/>
      <c r="E10" s="951"/>
      <c r="F10" s="951"/>
      <c r="G10" s="951"/>
      <c r="H10" s="951"/>
      <c r="I10" s="951"/>
      <c r="J10" s="951"/>
      <c r="K10" s="951"/>
      <c r="L10" s="951"/>
      <c r="M10" s="951"/>
      <c r="N10" s="951"/>
      <c r="O10" s="951"/>
      <c r="P10" s="951"/>
      <c r="Q10" s="951"/>
      <c r="R10" s="951"/>
      <c r="S10" s="951"/>
      <c r="T10" s="951"/>
      <c r="U10" s="951"/>
      <c r="V10" s="951"/>
      <c r="W10" s="951"/>
      <c r="X10" s="951"/>
      <c r="Y10" s="952"/>
    </row>
    <row r="11" spans="1:25" ht="21.75" customHeight="1" x14ac:dyDescent="0.15">
      <c r="C11" s="953"/>
      <c r="D11" s="954"/>
      <c r="E11" s="954"/>
      <c r="F11" s="954"/>
      <c r="G11" s="954"/>
      <c r="H11" s="954"/>
      <c r="I11" s="954"/>
      <c r="J11" s="954"/>
      <c r="K11" s="954"/>
      <c r="L11" s="954"/>
      <c r="M11" s="954"/>
      <c r="N11" s="954"/>
      <c r="O11" s="954"/>
      <c r="P11" s="954"/>
      <c r="Q11" s="954"/>
      <c r="R11" s="954"/>
      <c r="S11" s="954"/>
      <c r="T11" s="954"/>
      <c r="U11" s="954"/>
      <c r="V11" s="954"/>
      <c r="W11" s="954"/>
      <c r="X11" s="954"/>
      <c r="Y11" s="955"/>
    </row>
    <row r="12" spans="1:25" ht="9.9499999999999993" customHeight="1" x14ac:dyDescent="0.15"/>
    <row r="13" spans="1:25" ht="21.75" customHeight="1" x14ac:dyDescent="0.15">
      <c r="B13" s="244" t="s">
        <v>852</v>
      </c>
    </row>
    <row r="14" spans="1:25" ht="21.75" customHeight="1" x14ac:dyDescent="0.15">
      <c r="C14" s="956" t="s">
        <v>566</v>
      </c>
      <c r="D14" s="957"/>
      <c r="E14" s="957"/>
      <c r="F14" s="958"/>
      <c r="G14" s="956"/>
      <c r="H14" s="957"/>
      <c r="I14" s="957"/>
      <c r="J14" s="957"/>
      <c r="K14" s="957"/>
      <c r="L14" s="957"/>
      <c r="M14" s="957"/>
      <c r="N14" s="957"/>
      <c r="O14" s="957"/>
      <c r="P14" s="957"/>
      <c r="Q14" s="957"/>
      <c r="R14" s="957"/>
      <c r="S14" s="957"/>
      <c r="T14" s="957"/>
      <c r="U14" s="957"/>
      <c r="V14" s="957"/>
      <c r="W14" s="957"/>
      <c r="X14" s="957"/>
      <c r="Y14" s="958"/>
    </row>
    <row r="15" spans="1:25" ht="21.75" customHeight="1" x14ac:dyDescent="0.15">
      <c r="C15" s="959" t="s">
        <v>567</v>
      </c>
      <c r="D15" s="960"/>
      <c r="E15" s="960"/>
      <c r="F15" s="961"/>
      <c r="G15" s="182" t="s">
        <v>94</v>
      </c>
      <c r="H15" s="247" t="s">
        <v>493</v>
      </c>
      <c r="I15" s="247"/>
      <c r="J15" s="185" t="s">
        <v>94</v>
      </c>
      <c r="K15" s="247" t="s">
        <v>568</v>
      </c>
      <c r="L15" s="247"/>
      <c r="M15" s="247"/>
      <c r="N15" s="247"/>
      <c r="O15" s="185" t="s">
        <v>94</v>
      </c>
      <c r="P15" s="247" t="s">
        <v>569</v>
      </c>
      <c r="Q15" s="247"/>
      <c r="R15" s="247"/>
      <c r="S15" s="247"/>
      <c r="T15" s="185" t="s">
        <v>94</v>
      </c>
      <c r="U15" s="247" t="s">
        <v>570</v>
      </c>
      <c r="V15" s="247"/>
      <c r="W15" s="247"/>
      <c r="X15" s="247"/>
      <c r="Y15" s="249"/>
    </row>
    <row r="16" spans="1:25" ht="21.75" customHeight="1" x14ac:dyDescent="0.15">
      <c r="C16" s="962"/>
      <c r="D16" s="963"/>
      <c r="E16" s="963"/>
      <c r="F16" s="964"/>
      <c r="G16" s="183" t="s">
        <v>94</v>
      </c>
      <c r="H16" s="246" t="s">
        <v>571</v>
      </c>
      <c r="I16" s="246"/>
      <c r="J16" s="246"/>
      <c r="K16" s="187" t="s">
        <v>94</v>
      </c>
      <c r="L16" s="246" t="s">
        <v>572</v>
      </c>
      <c r="M16" s="246"/>
      <c r="N16" s="246"/>
      <c r="O16" s="246"/>
      <c r="P16" s="187" t="s">
        <v>94</v>
      </c>
      <c r="Q16" s="246" t="s">
        <v>442</v>
      </c>
      <c r="R16" s="246"/>
      <c r="S16" s="965"/>
      <c r="T16" s="965"/>
      <c r="U16" s="965"/>
      <c r="V16" s="965"/>
      <c r="W16" s="965"/>
      <c r="X16" s="965"/>
      <c r="Y16" s="370" t="s">
        <v>317</v>
      </c>
    </row>
    <row r="17" spans="1:27" ht="9.75" customHeight="1" x14ac:dyDescent="0.15">
      <c r="C17" s="371"/>
      <c r="D17" s="371"/>
      <c r="E17" s="371"/>
      <c r="F17" s="371"/>
      <c r="G17" s="186"/>
      <c r="H17" s="245"/>
      <c r="I17" s="245"/>
      <c r="J17" s="245"/>
      <c r="K17" s="186"/>
      <c r="L17" s="245"/>
      <c r="M17" s="245"/>
      <c r="N17" s="245"/>
      <c r="O17" s="245"/>
      <c r="P17" s="186"/>
      <c r="Q17" s="245"/>
      <c r="R17" s="245"/>
      <c r="S17" s="248"/>
      <c r="T17" s="248"/>
      <c r="U17" s="248"/>
      <c r="V17" s="248"/>
      <c r="W17" s="248"/>
      <c r="X17" s="248"/>
      <c r="Y17" s="245"/>
    </row>
    <row r="18" spans="1:27" ht="21.75" customHeight="1" x14ac:dyDescent="0.15">
      <c r="B18" s="244" t="s">
        <v>573</v>
      </c>
      <c r="C18" s="371"/>
      <c r="D18" s="371"/>
      <c r="E18" s="371"/>
      <c r="F18" s="371"/>
      <c r="G18" s="186"/>
      <c r="H18" s="245"/>
      <c r="I18" s="245"/>
      <c r="J18" s="245"/>
      <c r="K18" s="186"/>
      <c r="L18" s="245"/>
      <c r="M18" s="245"/>
      <c r="N18" s="245"/>
      <c r="O18" s="245"/>
      <c r="P18" s="186"/>
      <c r="Q18" s="245"/>
      <c r="R18" s="245"/>
      <c r="S18" s="248"/>
      <c r="T18" s="248"/>
      <c r="U18" s="248"/>
      <c r="V18" s="248"/>
      <c r="W18" s="248"/>
      <c r="X18" s="248"/>
      <c r="Y18" s="245"/>
    </row>
    <row r="19" spans="1:27" ht="21.75" customHeight="1" x14ac:dyDescent="0.15">
      <c r="C19" s="186" t="s">
        <v>94</v>
      </c>
      <c r="D19" s="245" t="s">
        <v>574</v>
      </c>
      <c r="E19" s="245"/>
      <c r="F19" s="245"/>
      <c r="G19" s="245"/>
      <c r="H19" s="186" t="s">
        <v>94</v>
      </c>
      <c r="I19" s="245" t="s">
        <v>575</v>
      </c>
      <c r="J19" s="245"/>
      <c r="K19" s="245"/>
      <c r="L19" s="245"/>
      <c r="M19" s="186" t="s">
        <v>94</v>
      </c>
      <c r="N19" s="245" t="s">
        <v>576</v>
      </c>
      <c r="O19" s="245"/>
      <c r="P19" s="245"/>
      <c r="Q19" s="245"/>
      <c r="R19" s="186" t="s">
        <v>94</v>
      </c>
      <c r="S19" s="245" t="s">
        <v>577</v>
      </c>
      <c r="T19" s="245"/>
      <c r="U19" s="245"/>
      <c r="V19" s="245"/>
      <c r="W19" s="186" t="s">
        <v>94</v>
      </c>
      <c r="X19" s="245" t="s">
        <v>578</v>
      </c>
      <c r="Y19" s="245"/>
    </row>
    <row r="20" spans="1:27" ht="21.75" customHeight="1" x14ac:dyDescent="0.15">
      <c r="C20" s="186" t="s">
        <v>94</v>
      </c>
      <c r="D20" s="245" t="s">
        <v>579</v>
      </c>
      <c r="E20" s="245"/>
      <c r="F20" s="245"/>
      <c r="G20" s="372"/>
      <c r="H20" s="186" t="s">
        <v>94</v>
      </c>
      <c r="I20" s="966" t="s">
        <v>512</v>
      </c>
      <c r="J20" s="966"/>
      <c r="K20" s="966"/>
      <c r="L20" s="186" t="s">
        <v>94</v>
      </c>
      <c r="M20" s="966" t="s">
        <v>479</v>
      </c>
      <c r="N20" s="966"/>
      <c r="O20" s="966"/>
      <c r="P20" s="186" t="s">
        <v>94</v>
      </c>
      <c r="Q20" s="966" t="s">
        <v>480</v>
      </c>
      <c r="R20" s="966"/>
      <c r="S20" s="966"/>
      <c r="T20" s="186" t="s">
        <v>94</v>
      </c>
      <c r="U20" s="966" t="s">
        <v>580</v>
      </c>
      <c r="V20" s="966"/>
      <c r="W20" s="966"/>
      <c r="X20" s="245" t="s">
        <v>317</v>
      </c>
      <c r="Y20" s="245"/>
    </row>
    <row r="21" spans="1:27" ht="9.75" customHeight="1" x14ac:dyDescent="0.15">
      <c r="C21" s="245"/>
      <c r="D21" s="245"/>
      <c r="E21" s="245"/>
      <c r="F21" s="245"/>
      <c r="G21" s="372"/>
      <c r="H21" s="245"/>
      <c r="I21" s="245"/>
      <c r="J21" s="245"/>
      <c r="K21" s="372"/>
      <c r="L21" s="245"/>
      <c r="M21" s="245"/>
      <c r="N21" s="245"/>
      <c r="O21" s="245"/>
      <c r="P21" s="372"/>
      <c r="Q21" s="245"/>
      <c r="R21" s="245"/>
      <c r="S21" s="245"/>
      <c r="T21" s="245"/>
      <c r="U21" s="245"/>
      <c r="V21" s="245"/>
      <c r="W21" s="245"/>
      <c r="X21" s="245"/>
      <c r="Y21" s="245"/>
    </row>
    <row r="22" spans="1:27" ht="21.75" customHeight="1" x14ac:dyDescent="0.15">
      <c r="B22" s="244" t="s">
        <v>749</v>
      </c>
      <c r="C22" s="245"/>
      <c r="D22" s="245"/>
      <c r="E22" s="245"/>
      <c r="F22" s="245"/>
      <c r="G22" s="372"/>
      <c r="H22" s="245"/>
      <c r="I22" s="245"/>
      <c r="J22" s="245"/>
      <c r="K22" s="372"/>
      <c r="L22" s="245"/>
      <c r="M22" s="245"/>
      <c r="N22" s="245"/>
      <c r="O22" s="245"/>
      <c r="P22" s="372"/>
      <c r="Q22" s="245"/>
      <c r="R22" s="245"/>
      <c r="S22" s="245"/>
      <c r="T22" s="245"/>
      <c r="U22" s="245"/>
      <c r="V22" s="245"/>
      <c r="W22" s="245"/>
      <c r="X22" s="245"/>
      <c r="Y22" s="245"/>
    </row>
    <row r="23" spans="1:27" ht="21.75" customHeight="1" x14ac:dyDescent="0.15">
      <c r="C23" s="969" t="s">
        <v>830</v>
      </c>
      <c r="D23" s="970"/>
      <c r="E23" s="970"/>
      <c r="F23" s="970"/>
      <c r="G23" s="219" t="s">
        <v>94</v>
      </c>
      <c r="H23" s="254" t="s">
        <v>289</v>
      </c>
      <c r="I23" s="254"/>
      <c r="J23" s="223" t="s">
        <v>94</v>
      </c>
      <c r="K23" s="373" t="s">
        <v>93</v>
      </c>
      <c r="L23" s="254"/>
      <c r="M23" s="223" t="s">
        <v>94</v>
      </c>
      <c r="N23" s="254" t="s">
        <v>582</v>
      </c>
      <c r="O23" s="254"/>
      <c r="P23" s="373"/>
      <c r="Q23" s="254"/>
      <c r="R23" s="255"/>
      <c r="S23" s="245"/>
      <c r="T23" s="245"/>
      <c r="U23" s="245"/>
      <c r="V23" s="245"/>
      <c r="W23" s="245"/>
      <c r="X23" s="245"/>
      <c r="Y23" s="245"/>
    </row>
    <row r="24" spans="1:27" ht="21.75" customHeight="1" x14ac:dyDescent="0.15">
      <c r="C24" s="969" t="s">
        <v>831</v>
      </c>
      <c r="D24" s="976"/>
      <c r="E24" s="976"/>
      <c r="F24" s="977"/>
      <c r="G24" s="219" t="s">
        <v>94</v>
      </c>
      <c r="H24" s="254" t="s">
        <v>289</v>
      </c>
      <c r="I24" s="254"/>
      <c r="J24" s="223" t="s">
        <v>94</v>
      </c>
      <c r="K24" s="373" t="s">
        <v>93</v>
      </c>
      <c r="L24" s="254"/>
      <c r="M24" s="223" t="s">
        <v>94</v>
      </c>
      <c r="N24" s="254" t="s">
        <v>582</v>
      </c>
      <c r="O24" s="254"/>
      <c r="P24" s="373"/>
      <c r="Q24" s="254"/>
      <c r="R24" s="255"/>
      <c r="S24" s="245"/>
      <c r="T24" s="245"/>
      <c r="U24" s="245"/>
      <c r="V24" s="245"/>
      <c r="W24" s="245"/>
      <c r="X24" s="245"/>
      <c r="Y24" s="245"/>
    </row>
    <row r="25" spans="1:27" ht="21.75" customHeight="1" x14ac:dyDescent="0.15">
      <c r="C25" s="969" t="s">
        <v>581</v>
      </c>
      <c r="D25" s="976"/>
      <c r="E25" s="976"/>
      <c r="F25" s="977"/>
      <c r="G25" s="219" t="s">
        <v>94</v>
      </c>
      <c r="H25" s="254" t="s">
        <v>289</v>
      </c>
      <c r="I25" s="254"/>
      <c r="J25" s="223" t="s">
        <v>94</v>
      </c>
      <c r="K25" s="373" t="s">
        <v>93</v>
      </c>
      <c r="L25" s="254"/>
      <c r="M25" s="223" t="s">
        <v>94</v>
      </c>
      <c r="N25" s="254" t="s">
        <v>582</v>
      </c>
      <c r="O25" s="254"/>
      <c r="P25" s="373"/>
      <c r="Q25" s="254"/>
      <c r="R25" s="255"/>
      <c r="S25" s="245"/>
      <c r="T25" s="245"/>
      <c r="U25" s="245"/>
      <c r="V25" s="245"/>
      <c r="W25" s="245"/>
      <c r="X25" s="245"/>
      <c r="Y25" s="245"/>
    </row>
    <row r="26" spans="1:27" ht="9.75" customHeight="1" x14ac:dyDescent="0.15">
      <c r="C26" s="489"/>
      <c r="D26" s="489"/>
      <c r="E26" s="489"/>
      <c r="F26" s="489"/>
      <c r="G26" s="186"/>
      <c r="H26" s="245"/>
      <c r="I26" s="245"/>
      <c r="J26" s="186"/>
      <c r="K26" s="372"/>
      <c r="L26" s="245"/>
      <c r="M26" s="186"/>
      <c r="N26" s="245"/>
      <c r="O26" s="245"/>
      <c r="P26" s="372"/>
      <c r="Q26" s="245"/>
      <c r="R26" s="247"/>
      <c r="S26" s="245"/>
      <c r="T26" s="245"/>
      <c r="U26" s="245"/>
      <c r="V26" s="245"/>
      <c r="W26" s="245"/>
      <c r="X26" s="245"/>
      <c r="Y26" s="245"/>
    </row>
    <row r="27" spans="1:27" ht="21.75" customHeight="1" x14ac:dyDescent="0.15">
      <c r="B27" s="244" t="s">
        <v>583</v>
      </c>
      <c r="C27" s="245"/>
      <c r="D27" s="245"/>
      <c r="E27" s="245"/>
      <c r="F27" s="245"/>
      <c r="G27" s="372"/>
      <c r="H27" s="245"/>
      <c r="I27" s="245"/>
      <c r="J27" s="245"/>
      <c r="K27" s="372"/>
      <c r="L27" s="245"/>
      <c r="M27" s="245"/>
      <c r="N27" s="245"/>
      <c r="O27" s="245" t="s">
        <v>587</v>
      </c>
      <c r="Q27" s="38"/>
      <c r="R27" s="493"/>
      <c r="S27" s="38"/>
      <c r="T27" s="245"/>
      <c r="U27" s="245"/>
      <c r="V27" s="245"/>
      <c r="W27" s="245"/>
      <c r="X27" s="245"/>
      <c r="Y27" s="245"/>
      <c r="AA27" s="245"/>
    </row>
    <row r="28" spans="1:27" ht="21.75" customHeight="1" x14ac:dyDescent="0.15">
      <c r="C28" s="978" t="s">
        <v>584</v>
      </c>
      <c r="D28" s="979"/>
      <c r="E28" s="979"/>
      <c r="F28" s="980"/>
      <c r="G28" s="967"/>
      <c r="H28" s="968"/>
      <c r="I28" s="255" t="s">
        <v>39</v>
      </c>
      <c r="J28" s="245"/>
      <c r="K28" s="372"/>
      <c r="L28" s="245"/>
      <c r="M28" s="245"/>
      <c r="N28" s="245"/>
      <c r="O28" s="245"/>
      <c r="P28" s="967"/>
      <c r="Q28" s="968"/>
      <c r="R28" s="491" t="s">
        <v>42</v>
      </c>
      <c r="S28" s="38"/>
      <c r="T28" s="245"/>
      <c r="U28" s="245"/>
      <c r="V28" s="245"/>
      <c r="W28" s="245"/>
      <c r="X28" s="245"/>
      <c r="Y28" s="245"/>
    </row>
    <row r="29" spans="1:27" ht="21.75" customHeight="1" x14ac:dyDescent="0.15">
      <c r="C29" s="978" t="s">
        <v>585</v>
      </c>
      <c r="D29" s="979"/>
      <c r="E29" s="979"/>
      <c r="F29" s="980"/>
      <c r="G29" s="967"/>
      <c r="H29" s="968"/>
      <c r="I29" s="255" t="s">
        <v>39</v>
      </c>
      <c r="J29" s="245"/>
      <c r="K29" s="372"/>
      <c r="L29" s="245"/>
      <c r="M29" s="245"/>
      <c r="N29" s="245"/>
      <c r="O29" s="245"/>
      <c r="P29" s="372"/>
      <c r="Q29" s="245"/>
      <c r="R29" s="245"/>
      <c r="S29" s="245"/>
      <c r="T29" s="245"/>
      <c r="U29" s="245"/>
      <c r="V29" s="245"/>
      <c r="W29" s="245"/>
      <c r="X29" s="245"/>
      <c r="Y29" s="245"/>
    </row>
    <row r="30" spans="1:27" ht="21.75" customHeight="1" x14ac:dyDescent="0.15">
      <c r="C30" s="978" t="s">
        <v>586</v>
      </c>
      <c r="D30" s="979"/>
      <c r="E30" s="979"/>
      <c r="F30" s="980"/>
      <c r="G30" s="967"/>
      <c r="H30" s="968"/>
      <c r="I30" s="255" t="s">
        <v>39</v>
      </c>
      <c r="J30" s="245"/>
      <c r="K30" s="372"/>
      <c r="L30" s="245"/>
      <c r="M30" s="245"/>
      <c r="N30" s="245"/>
      <c r="O30" s="245"/>
      <c r="P30" s="372"/>
      <c r="Q30" s="245"/>
      <c r="R30" s="245"/>
      <c r="S30" s="245"/>
      <c r="T30" s="245"/>
      <c r="U30" s="245"/>
      <c r="V30" s="245"/>
      <c r="W30" s="245"/>
      <c r="X30" s="245"/>
      <c r="Y30" s="245"/>
    </row>
    <row r="31" spans="1:27" ht="9.75" customHeight="1" x14ac:dyDescent="0.15">
      <c r="B31" s="245"/>
      <c r="D31" s="38"/>
      <c r="E31" s="38"/>
      <c r="F31" s="38"/>
      <c r="G31" s="38"/>
      <c r="H31" s="38"/>
      <c r="I31" s="38"/>
      <c r="J31" s="38"/>
      <c r="K31" s="38"/>
    </row>
    <row r="32" spans="1:27" s="3" customFormat="1" ht="21.75" customHeight="1" x14ac:dyDescent="0.15">
      <c r="A32" s="19"/>
      <c r="B32" s="181" t="s">
        <v>634</v>
      </c>
      <c r="C32" s="181"/>
      <c r="D32" s="181"/>
      <c r="E32" s="181"/>
      <c r="F32" s="181"/>
      <c r="G32" s="166"/>
      <c r="H32" s="166"/>
      <c r="I32" s="166"/>
      <c r="J32" s="166"/>
      <c r="K32" s="166"/>
      <c r="L32" s="166"/>
      <c r="M32" s="166"/>
      <c r="N32" s="166"/>
      <c r="O32" s="166"/>
      <c r="P32" s="166"/>
      <c r="Q32" s="166"/>
      <c r="R32" s="166"/>
      <c r="S32" s="166"/>
      <c r="T32" s="166"/>
      <c r="U32" s="166"/>
      <c r="V32" s="166"/>
      <c r="W32" s="166"/>
      <c r="X32" s="166"/>
      <c r="Y32" s="166"/>
      <c r="Z32" s="166"/>
    </row>
    <row r="33" spans="1:26" s="3" customFormat="1" ht="14.25" customHeight="1" x14ac:dyDescent="0.15">
      <c r="A33" s="104"/>
      <c r="B33" s="181"/>
      <c r="C33" s="181"/>
      <c r="D33" s="181"/>
      <c r="E33" s="181"/>
      <c r="F33" s="181"/>
      <c r="G33" s="166"/>
      <c r="H33" s="971" t="s">
        <v>334</v>
      </c>
      <c r="I33" s="644"/>
      <c r="J33" s="644"/>
      <c r="K33" s="972"/>
      <c r="L33" s="623" t="s">
        <v>340</v>
      </c>
      <c r="M33" s="624"/>
      <c r="N33" s="624"/>
      <c r="O33" s="625"/>
      <c r="P33" s="601" t="s">
        <v>341</v>
      </c>
      <c r="Q33" s="601"/>
      <c r="R33" s="601"/>
      <c r="S33" s="601"/>
      <c r="T33" s="601"/>
      <c r="U33" s="601"/>
      <c r="V33" s="601"/>
      <c r="W33" s="601"/>
      <c r="X33" s="601"/>
      <c r="Y33" s="602"/>
      <c r="Z33" s="166"/>
    </row>
    <row r="34" spans="1:26" s="3" customFormat="1" ht="14.25" customHeight="1" x14ac:dyDescent="0.15">
      <c r="A34" s="104"/>
      <c r="B34" s="181"/>
      <c r="C34" s="975"/>
      <c r="D34" s="975"/>
      <c r="E34" s="975"/>
      <c r="F34" s="975"/>
      <c r="G34" s="975"/>
      <c r="H34" s="973"/>
      <c r="I34" s="645"/>
      <c r="J34" s="645"/>
      <c r="K34" s="974"/>
      <c r="L34" s="634"/>
      <c r="M34" s="627"/>
      <c r="N34" s="627"/>
      <c r="O34" s="628"/>
      <c r="P34" s="600" t="s">
        <v>18</v>
      </c>
      <c r="Q34" s="601"/>
      <c r="R34" s="601"/>
      <c r="S34" s="602"/>
      <c r="T34" s="601" t="s">
        <v>342</v>
      </c>
      <c r="U34" s="601"/>
      <c r="V34" s="601"/>
      <c r="W34" s="601"/>
      <c r="X34" s="601"/>
      <c r="Y34" s="602"/>
      <c r="Z34" s="166"/>
    </row>
    <row r="35" spans="1:26" s="3" customFormat="1" ht="21.75" customHeight="1" x14ac:dyDescent="0.15">
      <c r="A35" s="104"/>
      <c r="B35" s="181"/>
      <c r="C35" s="981" t="s">
        <v>336</v>
      </c>
      <c r="D35" s="982"/>
      <c r="E35" s="982"/>
      <c r="F35" s="982"/>
      <c r="G35" s="983"/>
      <c r="H35" s="219" t="s">
        <v>94</v>
      </c>
      <c r="I35" s="203" t="s">
        <v>338</v>
      </c>
      <c r="J35" s="223" t="s">
        <v>94</v>
      </c>
      <c r="K35" s="81" t="s">
        <v>339</v>
      </c>
      <c r="L35" s="202"/>
      <c r="M35" s="203" t="s">
        <v>13</v>
      </c>
      <c r="N35" s="203"/>
      <c r="O35" s="81" t="s">
        <v>15</v>
      </c>
      <c r="P35" s="219" t="s">
        <v>94</v>
      </c>
      <c r="Q35" s="203" t="s">
        <v>289</v>
      </c>
      <c r="R35" s="223" t="s">
        <v>94</v>
      </c>
      <c r="S35" s="81" t="s">
        <v>93</v>
      </c>
      <c r="T35" s="984"/>
      <c r="U35" s="984"/>
      <c r="V35" s="984"/>
      <c r="W35" s="984"/>
      <c r="X35" s="984"/>
      <c r="Y35" s="985"/>
      <c r="Z35" s="166"/>
    </row>
    <row r="36" spans="1:26" s="3" customFormat="1" ht="21.75" customHeight="1" x14ac:dyDescent="0.15">
      <c r="A36" s="104"/>
      <c r="B36" s="181"/>
      <c r="C36" s="981" t="s">
        <v>343</v>
      </c>
      <c r="D36" s="982"/>
      <c r="E36" s="982"/>
      <c r="F36" s="982"/>
      <c r="G36" s="983"/>
      <c r="H36" s="219" t="s">
        <v>94</v>
      </c>
      <c r="I36" s="203" t="s">
        <v>338</v>
      </c>
      <c r="J36" s="223" t="s">
        <v>94</v>
      </c>
      <c r="K36" s="81" t="s">
        <v>339</v>
      </c>
      <c r="L36" s="202"/>
      <c r="M36" s="203" t="s">
        <v>13</v>
      </c>
      <c r="N36" s="203"/>
      <c r="O36" s="81" t="s">
        <v>15</v>
      </c>
      <c r="P36" s="219" t="s">
        <v>94</v>
      </c>
      <c r="Q36" s="203" t="s">
        <v>289</v>
      </c>
      <c r="R36" s="223" t="s">
        <v>94</v>
      </c>
      <c r="S36" s="203" t="s">
        <v>93</v>
      </c>
      <c r="T36" s="986"/>
      <c r="U36" s="984"/>
      <c r="V36" s="984"/>
      <c r="W36" s="984"/>
      <c r="X36" s="984"/>
      <c r="Y36" s="985"/>
      <c r="Z36" s="166"/>
    </row>
    <row r="37" spans="1:26" s="3" customFormat="1" ht="21.75" customHeight="1" x14ac:dyDescent="0.15">
      <c r="A37" s="104"/>
      <c r="B37" s="181"/>
      <c r="C37" s="971" t="s">
        <v>337</v>
      </c>
      <c r="D37" s="644"/>
      <c r="E37" s="644"/>
      <c r="F37" s="644"/>
      <c r="G37" s="972"/>
      <c r="H37" s="182" t="s">
        <v>94</v>
      </c>
      <c r="I37" s="221" t="s">
        <v>338</v>
      </c>
      <c r="J37" s="185" t="s">
        <v>94</v>
      </c>
      <c r="K37" s="222" t="s">
        <v>339</v>
      </c>
      <c r="L37" s="220"/>
      <c r="M37" s="221" t="s">
        <v>13</v>
      </c>
      <c r="N37" s="221"/>
      <c r="O37" s="222" t="s">
        <v>15</v>
      </c>
      <c r="P37" s="182" t="s">
        <v>94</v>
      </c>
      <c r="Q37" s="221" t="s">
        <v>289</v>
      </c>
      <c r="R37" s="185" t="s">
        <v>94</v>
      </c>
      <c r="S37" s="221" t="s">
        <v>93</v>
      </c>
      <c r="T37" s="987"/>
      <c r="U37" s="988"/>
      <c r="V37" s="988"/>
      <c r="W37" s="988"/>
      <c r="X37" s="988"/>
      <c r="Y37" s="989"/>
      <c r="Z37" s="166"/>
    </row>
    <row r="38" spans="1:26" s="3" customFormat="1" ht="21.75" customHeight="1" x14ac:dyDescent="0.15">
      <c r="A38" s="104"/>
      <c r="B38" s="181"/>
      <c r="C38" s="973"/>
      <c r="D38" s="645"/>
      <c r="E38" s="645"/>
      <c r="F38" s="645"/>
      <c r="G38" s="974"/>
      <c r="H38" s="600" t="s">
        <v>335</v>
      </c>
      <c r="I38" s="601"/>
      <c r="J38" s="601"/>
      <c r="K38" s="602"/>
      <c r="L38" s="984"/>
      <c r="M38" s="984"/>
      <c r="N38" s="984"/>
      <c r="O38" s="984"/>
      <c r="P38" s="984"/>
      <c r="Q38" s="984"/>
      <c r="R38" s="984"/>
      <c r="S38" s="984"/>
      <c r="T38" s="984"/>
      <c r="U38" s="984"/>
      <c r="V38" s="984"/>
      <c r="W38" s="984"/>
      <c r="X38" s="984"/>
      <c r="Y38" s="985"/>
      <c r="Z38" s="166"/>
    </row>
    <row r="39" spans="1:26" ht="21.75" customHeight="1" x14ac:dyDescent="0.15">
      <c r="B39" s="245"/>
      <c r="D39" s="38"/>
      <c r="E39" s="38"/>
      <c r="F39" s="38"/>
      <c r="G39" s="38"/>
      <c r="H39" s="38"/>
      <c r="I39" s="38"/>
      <c r="J39" s="38"/>
      <c r="K39" s="38"/>
    </row>
    <row r="40" spans="1:26" ht="21.75" customHeight="1" x14ac:dyDescent="0.15">
      <c r="B40" s="245"/>
      <c r="D40" s="38"/>
      <c r="E40" s="38"/>
      <c r="F40" s="38"/>
      <c r="G40" s="38"/>
      <c r="H40" s="38"/>
      <c r="I40" s="38"/>
      <c r="J40" s="38"/>
      <c r="K40" s="38"/>
    </row>
    <row r="41" spans="1:26" ht="21.75" customHeight="1" x14ac:dyDescent="0.15">
      <c r="B41" s="245"/>
      <c r="D41" s="38"/>
      <c r="E41" s="38"/>
      <c r="F41" s="38"/>
      <c r="G41" s="38"/>
      <c r="H41" s="38"/>
      <c r="I41" s="38"/>
      <c r="J41" s="38"/>
      <c r="K41" s="38"/>
    </row>
    <row r="42" spans="1:26" ht="21.75" customHeight="1" x14ac:dyDescent="0.15"/>
  </sheetData>
  <mergeCells count="34">
    <mergeCell ref="C35:G35"/>
    <mergeCell ref="C36:G36"/>
    <mergeCell ref="C37:G38"/>
    <mergeCell ref="T35:Y35"/>
    <mergeCell ref="T36:Y36"/>
    <mergeCell ref="T37:Y37"/>
    <mergeCell ref="H38:K38"/>
    <mergeCell ref="L38:Y38"/>
    <mergeCell ref="C23:F23"/>
    <mergeCell ref="P33:Y33"/>
    <mergeCell ref="T34:Y34"/>
    <mergeCell ref="L33:O34"/>
    <mergeCell ref="H33:K34"/>
    <mergeCell ref="C34:G34"/>
    <mergeCell ref="P34:S34"/>
    <mergeCell ref="C24:F24"/>
    <mergeCell ref="C25:F25"/>
    <mergeCell ref="C28:F28"/>
    <mergeCell ref="C30:F30"/>
    <mergeCell ref="G28:H28"/>
    <mergeCell ref="G29:H29"/>
    <mergeCell ref="G30:H30"/>
    <mergeCell ref="C29:F29"/>
    <mergeCell ref="I20:K20"/>
    <mergeCell ref="U20:W20"/>
    <mergeCell ref="P28:Q28"/>
    <mergeCell ref="M20:O20"/>
    <mergeCell ref="Q20:S20"/>
    <mergeCell ref="C4:Y6"/>
    <mergeCell ref="C9:Y11"/>
    <mergeCell ref="G14:Y14"/>
    <mergeCell ref="C14:F14"/>
    <mergeCell ref="C15:F16"/>
    <mergeCell ref="S16:X16"/>
  </mergeCells>
  <phoneticPr fontId="1"/>
  <dataValidations count="1">
    <dataValidation type="list" allowBlank="1" showInputMessage="1" showErrorMessage="1" sqref="R35:R37 P35:P37 J35:J37 H35:H37 M19 T15 G15:G18 H19:H20 O15 P16:P18 J15 K16:K18 C19:C20 R19 L20 P20 T20 G23:G26 J23:J26 M23:M26 W19" xr:uid="{00000000-0002-0000-0C00-000000000000}">
      <formula1>"□,■"</formula1>
    </dataValidation>
  </dataValidations>
  <printOptions horizontalCentered="1"/>
  <pageMargins left="0.78740157480314965" right="0.78740157480314965" top="0.78740157480314965" bottom="0.78740157480314965" header="0.51181102362204722" footer="0.39370078740157483"/>
  <pageSetup paperSize="9" orientation="portrait" r:id="rId1"/>
  <headerFooter scaleWithDoc="0" alignWithMargins="0">
    <oddFooter>&amp;L認定こども園&amp;C&amp;A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34"/>
  <sheetViews>
    <sheetView view="pageBreakPreview" zoomScale="60" zoomScaleNormal="100" workbookViewId="0">
      <selection activeCell="Z22" sqref="Z22"/>
    </sheetView>
  </sheetViews>
  <sheetFormatPr defaultRowHeight="13.5" x14ac:dyDescent="0.15"/>
  <cols>
    <col min="1" max="1" width="1.125" customWidth="1"/>
    <col min="2" max="2" width="4.75" style="51" customWidth="1"/>
    <col min="3" max="3" width="4.875" style="51" customWidth="1"/>
    <col min="4" max="4" width="1.5" customWidth="1"/>
    <col min="5" max="5" width="13.625" customWidth="1"/>
    <col min="6" max="6" width="4.5" bestFit="1" customWidth="1"/>
    <col min="7" max="7" width="13.625" customWidth="1"/>
    <col min="8" max="8" width="4.5" bestFit="1" customWidth="1"/>
    <col min="9" max="9" width="13.625" customWidth="1"/>
    <col min="10" max="10" width="4.5" bestFit="1" customWidth="1"/>
    <col min="11" max="11" width="13.625" customWidth="1"/>
    <col min="12" max="12" width="4.5" bestFit="1" customWidth="1"/>
  </cols>
  <sheetData>
    <row r="1" spans="1:12" s="244" customFormat="1" ht="21.75" customHeight="1" x14ac:dyDescent="0.15">
      <c r="A1" s="380" t="s">
        <v>633</v>
      </c>
    </row>
    <row r="2" spans="1:12" ht="21.75" customHeight="1" x14ac:dyDescent="0.15">
      <c r="A2" s="19" t="s">
        <v>655</v>
      </c>
      <c r="B2" s="19"/>
      <c r="C2" s="19"/>
      <c r="D2" s="3"/>
      <c r="E2" s="3"/>
      <c r="F2" s="3"/>
      <c r="G2" s="3"/>
      <c r="H2" s="3"/>
      <c r="I2" s="3"/>
      <c r="J2" s="3"/>
      <c r="K2" s="3"/>
      <c r="L2" s="3"/>
    </row>
    <row r="3" spans="1:12" ht="9" customHeight="1" x14ac:dyDescent="0.15">
      <c r="B3" s="19"/>
      <c r="C3" s="19"/>
      <c r="D3" s="3"/>
      <c r="E3" s="3"/>
      <c r="F3" s="3"/>
      <c r="G3" s="3"/>
      <c r="H3" s="3"/>
      <c r="I3" s="3"/>
      <c r="J3" s="3"/>
      <c r="K3" s="3"/>
      <c r="L3" s="3"/>
    </row>
    <row r="4" spans="1:12" s="51" customFormat="1" ht="17.25" customHeight="1" x14ac:dyDescent="0.15">
      <c r="B4" s="44"/>
      <c r="C4" s="44"/>
      <c r="D4" s="44"/>
      <c r="E4" s="920" t="s">
        <v>183</v>
      </c>
      <c r="F4" s="920"/>
      <c r="G4" s="920"/>
      <c r="H4" s="920"/>
      <c r="I4" s="643" t="s">
        <v>651</v>
      </c>
      <c r="J4" s="920"/>
      <c r="K4" s="920"/>
      <c r="L4" s="920"/>
    </row>
    <row r="5" spans="1:12" ht="40.5" customHeight="1" x14ac:dyDescent="0.15">
      <c r="B5" s="44"/>
      <c r="C5" s="44"/>
      <c r="D5" s="44"/>
      <c r="E5" s="194" t="s">
        <v>185</v>
      </c>
      <c r="F5" s="195" t="s">
        <v>650</v>
      </c>
      <c r="G5" s="194" t="s">
        <v>184</v>
      </c>
      <c r="H5" s="195" t="s">
        <v>650</v>
      </c>
      <c r="I5" s="194" t="s">
        <v>185</v>
      </c>
      <c r="J5" s="195" t="s">
        <v>650</v>
      </c>
      <c r="K5" s="194" t="s">
        <v>553</v>
      </c>
      <c r="L5" s="195" t="s">
        <v>650</v>
      </c>
    </row>
    <row r="6" spans="1:12" ht="10.5" customHeight="1" x14ac:dyDescent="0.15">
      <c r="B6" s="191"/>
      <c r="C6" s="45"/>
      <c r="D6" s="5"/>
      <c r="E6" s="197"/>
      <c r="F6" s="198"/>
      <c r="G6" s="194"/>
      <c r="H6" s="199"/>
      <c r="I6" s="197"/>
      <c r="J6" s="198"/>
      <c r="K6" s="194"/>
      <c r="L6" s="199"/>
    </row>
    <row r="7" spans="1:12" ht="24" customHeight="1" x14ac:dyDescent="0.15">
      <c r="B7" s="196">
        <v>0.29166666666666669</v>
      </c>
      <c r="C7" s="990">
        <v>0.3125</v>
      </c>
      <c r="D7" s="192"/>
      <c r="E7" s="416"/>
      <c r="F7" s="200"/>
      <c r="G7" s="416"/>
      <c r="H7" s="201"/>
      <c r="I7" s="416"/>
      <c r="J7" s="200"/>
      <c r="K7" s="416"/>
      <c r="L7" s="201"/>
    </row>
    <row r="8" spans="1:12" ht="24" customHeight="1" x14ac:dyDescent="0.15">
      <c r="B8" s="992">
        <v>0.33333333333333298</v>
      </c>
      <c r="C8" s="991"/>
      <c r="D8" s="193"/>
      <c r="E8" s="416"/>
      <c r="F8" s="200"/>
      <c r="G8" s="416"/>
      <c r="H8" s="201"/>
      <c r="I8" s="416"/>
      <c r="J8" s="200"/>
      <c r="K8" s="416"/>
      <c r="L8" s="201"/>
    </row>
    <row r="9" spans="1:12" ht="24" customHeight="1" x14ac:dyDescent="0.15">
      <c r="B9" s="992"/>
      <c r="C9" s="990">
        <v>0.35416666666666702</v>
      </c>
      <c r="D9" s="192"/>
      <c r="E9" s="416"/>
      <c r="F9" s="200"/>
      <c r="G9" s="416"/>
      <c r="H9" s="201"/>
      <c r="I9" s="416"/>
      <c r="J9" s="200"/>
      <c r="K9" s="416"/>
      <c r="L9" s="201"/>
    </row>
    <row r="10" spans="1:12" ht="24" customHeight="1" x14ac:dyDescent="0.15">
      <c r="B10" s="992">
        <v>0.375</v>
      </c>
      <c r="C10" s="991"/>
      <c r="D10" s="193"/>
      <c r="E10" s="416"/>
      <c r="F10" s="200"/>
      <c r="G10" s="416"/>
      <c r="H10" s="201"/>
      <c r="I10" s="416"/>
      <c r="J10" s="200"/>
      <c r="K10" s="416"/>
      <c r="L10" s="201"/>
    </row>
    <row r="11" spans="1:12" ht="24" customHeight="1" x14ac:dyDescent="0.15">
      <c r="B11" s="992"/>
      <c r="C11" s="990">
        <v>0.39583333333333298</v>
      </c>
      <c r="D11" s="192"/>
      <c r="E11" s="416"/>
      <c r="F11" s="200"/>
      <c r="G11" s="416"/>
      <c r="H11" s="201"/>
      <c r="I11" s="416"/>
      <c r="J11" s="200"/>
      <c r="K11" s="416"/>
      <c r="L11" s="201"/>
    </row>
    <row r="12" spans="1:12" ht="24" customHeight="1" x14ac:dyDescent="0.15">
      <c r="B12" s="992">
        <v>0.41666666666666702</v>
      </c>
      <c r="C12" s="991"/>
      <c r="D12" s="193"/>
      <c r="E12" s="416"/>
      <c r="F12" s="200"/>
      <c r="G12" s="416"/>
      <c r="H12" s="201"/>
      <c r="I12" s="416"/>
      <c r="J12" s="200"/>
      <c r="K12" s="416"/>
      <c r="L12" s="201"/>
    </row>
    <row r="13" spans="1:12" ht="24" customHeight="1" x14ac:dyDescent="0.15">
      <c r="B13" s="992"/>
      <c r="C13" s="990">
        <v>0.4375</v>
      </c>
      <c r="D13" s="192"/>
      <c r="E13" s="416"/>
      <c r="F13" s="200"/>
      <c r="G13" s="416"/>
      <c r="H13" s="201"/>
      <c r="I13" s="416"/>
      <c r="J13" s="200"/>
      <c r="K13" s="416"/>
      <c r="L13" s="201"/>
    </row>
    <row r="14" spans="1:12" ht="24" customHeight="1" x14ac:dyDescent="0.15">
      <c r="B14" s="992">
        <v>0.45833333333333298</v>
      </c>
      <c r="C14" s="991"/>
      <c r="D14" s="193"/>
      <c r="E14" s="416"/>
      <c r="F14" s="200"/>
      <c r="G14" s="416"/>
      <c r="H14" s="201"/>
      <c r="I14" s="416"/>
      <c r="J14" s="200"/>
      <c r="K14" s="416"/>
      <c r="L14" s="201"/>
    </row>
    <row r="15" spans="1:12" ht="24" customHeight="1" x14ac:dyDescent="0.15">
      <c r="B15" s="992"/>
      <c r="C15" s="990">
        <v>0.47916666666666669</v>
      </c>
      <c r="D15" s="192"/>
      <c r="E15" s="416"/>
      <c r="F15" s="200"/>
      <c r="G15" s="416"/>
      <c r="H15" s="201"/>
      <c r="I15" s="416"/>
      <c r="J15" s="200"/>
      <c r="K15" s="416"/>
      <c r="L15" s="201"/>
    </row>
    <row r="16" spans="1:12" ht="24" customHeight="1" x14ac:dyDescent="0.15">
      <c r="B16" s="992">
        <v>0.5</v>
      </c>
      <c r="C16" s="991"/>
      <c r="D16" s="193"/>
      <c r="E16" s="416"/>
      <c r="F16" s="200"/>
      <c r="G16" s="416"/>
      <c r="H16" s="201"/>
      <c r="I16" s="416"/>
      <c r="J16" s="200"/>
      <c r="K16" s="416"/>
      <c r="L16" s="201"/>
    </row>
    <row r="17" spans="2:12" ht="24" customHeight="1" x14ac:dyDescent="0.15">
      <c r="B17" s="992"/>
      <c r="C17" s="990">
        <v>0.52083333333333304</v>
      </c>
      <c r="D17" s="192"/>
      <c r="E17" s="416"/>
      <c r="F17" s="200"/>
      <c r="G17" s="416"/>
      <c r="H17" s="201"/>
      <c r="I17" s="416"/>
      <c r="J17" s="200"/>
      <c r="K17" s="416"/>
      <c r="L17" s="201"/>
    </row>
    <row r="18" spans="2:12" ht="24" customHeight="1" x14ac:dyDescent="0.15">
      <c r="B18" s="992">
        <v>0.54166666666666696</v>
      </c>
      <c r="C18" s="991"/>
      <c r="D18" s="193"/>
      <c r="E18" s="416"/>
      <c r="F18" s="200"/>
      <c r="G18" s="416"/>
      <c r="H18" s="201"/>
      <c r="I18" s="416"/>
      <c r="J18" s="200"/>
      <c r="K18" s="416"/>
      <c r="L18" s="201"/>
    </row>
    <row r="19" spans="2:12" ht="24" customHeight="1" x14ac:dyDescent="0.15">
      <c r="B19" s="992"/>
      <c r="C19" s="990">
        <v>0.5625</v>
      </c>
      <c r="D19" s="192"/>
      <c r="E19" s="416"/>
      <c r="F19" s="200"/>
      <c r="G19" s="416"/>
      <c r="H19" s="201"/>
      <c r="I19" s="416"/>
      <c r="J19" s="200"/>
      <c r="K19" s="416"/>
      <c r="L19" s="201"/>
    </row>
    <row r="20" spans="2:12" ht="24" customHeight="1" x14ac:dyDescent="0.15">
      <c r="B20" s="992">
        <v>0.58333333333333304</v>
      </c>
      <c r="C20" s="991"/>
      <c r="D20" s="193"/>
      <c r="E20" s="416"/>
      <c r="F20" s="200"/>
      <c r="G20" s="416"/>
      <c r="H20" s="201"/>
      <c r="I20" s="416"/>
      <c r="J20" s="200"/>
      <c r="K20" s="416"/>
      <c r="L20" s="201"/>
    </row>
    <row r="21" spans="2:12" ht="24" customHeight="1" x14ac:dyDescent="0.15">
      <c r="B21" s="992"/>
      <c r="C21" s="990">
        <v>0.60416666666666696</v>
      </c>
      <c r="D21" s="192"/>
      <c r="E21" s="416"/>
      <c r="F21" s="200"/>
      <c r="G21" s="416"/>
      <c r="H21" s="201"/>
      <c r="I21" s="416"/>
      <c r="J21" s="200"/>
      <c r="K21" s="416"/>
      <c r="L21" s="201"/>
    </row>
    <row r="22" spans="2:12" ht="24" customHeight="1" x14ac:dyDescent="0.15">
      <c r="B22" s="992">
        <v>0.625</v>
      </c>
      <c r="C22" s="991"/>
      <c r="D22" s="193"/>
      <c r="E22" s="416"/>
      <c r="F22" s="200"/>
      <c r="G22" s="416"/>
      <c r="H22" s="201"/>
      <c r="I22" s="416"/>
      <c r="J22" s="200"/>
      <c r="K22" s="416"/>
      <c r="L22" s="201"/>
    </row>
    <row r="23" spans="2:12" ht="24" customHeight="1" x14ac:dyDescent="0.15">
      <c r="B23" s="992"/>
      <c r="C23" s="990">
        <v>0.64583333333333304</v>
      </c>
      <c r="D23" s="192"/>
      <c r="E23" s="416"/>
      <c r="F23" s="200"/>
      <c r="G23" s="416"/>
      <c r="H23" s="201"/>
      <c r="I23" s="416"/>
      <c r="J23" s="200"/>
      <c r="K23" s="416"/>
      <c r="L23" s="201"/>
    </row>
    <row r="24" spans="2:12" ht="24" customHeight="1" x14ac:dyDescent="0.15">
      <c r="B24" s="992">
        <v>0.66666666666666696</v>
      </c>
      <c r="C24" s="991"/>
      <c r="D24" s="193"/>
      <c r="E24" s="416"/>
      <c r="F24" s="200"/>
      <c r="G24" s="416"/>
      <c r="H24" s="201"/>
      <c r="I24" s="416"/>
      <c r="J24" s="200"/>
      <c r="K24" s="416"/>
      <c r="L24" s="201"/>
    </row>
    <row r="25" spans="2:12" ht="24" customHeight="1" x14ac:dyDescent="0.15">
      <c r="B25" s="992"/>
      <c r="C25" s="990">
        <v>0.6875</v>
      </c>
      <c r="D25" s="192"/>
      <c r="E25" s="416"/>
      <c r="F25" s="200"/>
      <c r="G25" s="416"/>
      <c r="H25" s="201"/>
      <c r="I25" s="416"/>
      <c r="J25" s="200"/>
      <c r="K25" s="416"/>
      <c r="L25" s="201"/>
    </row>
    <row r="26" spans="2:12" ht="24" customHeight="1" x14ac:dyDescent="0.15">
      <c r="B26" s="992">
        <v>0.70833333333333304</v>
      </c>
      <c r="C26" s="991"/>
      <c r="D26" s="193"/>
      <c r="E26" s="416"/>
      <c r="F26" s="200"/>
      <c r="G26" s="416"/>
      <c r="H26" s="201"/>
      <c r="I26" s="416"/>
      <c r="J26" s="200"/>
      <c r="K26" s="416"/>
      <c r="L26" s="201"/>
    </row>
    <row r="27" spans="2:12" ht="24" customHeight="1" x14ac:dyDescent="0.15">
      <c r="B27" s="992"/>
      <c r="C27" s="990">
        <v>0.72916666666666696</v>
      </c>
      <c r="D27" s="192"/>
      <c r="E27" s="416"/>
      <c r="F27" s="200"/>
      <c r="G27" s="416"/>
      <c r="H27" s="201"/>
      <c r="I27" s="416"/>
      <c r="J27" s="200"/>
      <c r="K27" s="416"/>
      <c r="L27" s="201"/>
    </row>
    <row r="28" spans="2:12" ht="24" customHeight="1" x14ac:dyDescent="0.15">
      <c r="B28" s="992">
        <v>0.75</v>
      </c>
      <c r="C28" s="991"/>
      <c r="D28" s="193"/>
      <c r="E28" s="416"/>
      <c r="F28" s="200"/>
      <c r="G28" s="416"/>
      <c r="H28" s="201"/>
      <c r="I28" s="416"/>
      <c r="J28" s="200"/>
      <c r="K28" s="416"/>
      <c r="L28" s="201"/>
    </row>
    <row r="29" spans="2:12" ht="24" customHeight="1" x14ac:dyDescent="0.15">
      <c r="B29" s="992"/>
      <c r="C29" s="990">
        <v>0.77083333333333304</v>
      </c>
      <c r="D29" s="192"/>
      <c r="E29" s="416"/>
      <c r="F29" s="200"/>
      <c r="G29" s="416"/>
      <c r="H29" s="201"/>
      <c r="I29" s="416"/>
      <c r="J29" s="200"/>
      <c r="K29" s="416"/>
      <c r="L29" s="201"/>
    </row>
    <row r="30" spans="2:12" ht="24" customHeight="1" x14ac:dyDescent="0.15">
      <c r="B30" s="992">
        <v>0.79166666666666696</v>
      </c>
      <c r="C30" s="991"/>
      <c r="D30" s="193"/>
      <c r="E30" s="416"/>
      <c r="F30" s="200"/>
      <c r="G30" s="416"/>
      <c r="H30" s="201"/>
      <c r="I30" s="416"/>
      <c r="J30" s="200"/>
      <c r="K30" s="416"/>
      <c r="L30" s="201"/>
    </row>
    <row r="31" spans="2:12" ht="24" customHeight="1" x14ac:dyDescent="0.15">
      <c r="B31" s="992"/>
      <c r="C31" s="993">
        <v>0.8125</v>
      </c>
      <c r="D31" s="192"/>
      <c r="E31" s="416"/>
      <c r="F31" s="200"/>
      <c r="G31" s="416"/>
      <c r="H31" s="201"/>
      <c r="I31" s="416"/>
      <c r="J31" s="200"/>
      <c r="K31" s="416"/>
      <c r="L31" s="201"/>
    </row>
    <row r="32" spans="2:12" ht="10.5" customHeight="1" x14ac:dyDescent="0.15">
      <c r="B32" s="205"/>
      <c r="C32" s="994"/>
      <c r="D32" s="193"/>
      <c r="E32" s="417"/>
      <c r="F32" s="206"/>
      <c r="G32" s="417"/>
      <c r="H32" s="207"/>
      <c r="I32" s="417"/>
      <c r="J32" s="206"/>
      <c r="K32" s="417"/>
      <c r="L32" s="207"/>
    </row>
    <row r="33" spans="2:2" ht="21.75" customHeight="1" x14ac:dyDescent="0.15">
      <c r="B33" s="3" t="s">
        <v>649</v>
      </c>
    </row>
    <row r="34" spans="2:2" ht="18" customHeight="1" x14ac:dyDescent="0.15">
      <c r="B34" s="3" t="s">
        <v>555</v>
      </c>
    </row>
  </sheetData>
  <mergeCells count="27">
    <mergeCell ref="E4:H4"/>
    <mergeCell ref="I4:L4"/>
    <mergeCell ref="C7:C8"/>
    <mergeCell ref="B8:B9"/>
    <mergeCell ref="C9:C10"/>
    <mergeCell ref="B10:B11"/>
    <mergeCell ref="C11:C12"/>
    <mergeCell ref="B12:B13"/>
    <mergeCell ref="C13:C14"/>
    <mergeCell ref="B14:B15"/>
    <mergeCell ref="C15:C16"/>
    <mergeCell ref="B16:B17"/>
    <mergeCell ref="C17:C18"/>
    <mergeCell ref="B18:B19"/>
    <mergeCell ref="C19:C20"/>
    <mergeCell ref="B20:B21"/>
    <mergeCell ref="C21:C22"/>
    <mergeCell ref="B22:B23"/>
    <mergeCell ref="C23:C24"/>
    <mergeCell ref="B24:B25"/>
    <mergeCell ref="C25:C26"/>
    <mergeCell ref="B26:B27"/>
    <mergeCell ref="C27:C28"/>
    <mergeCell ref="B28:B29"/>
    <mergeCell ref="C29:C30"/>
    <mergeCell ref="B30:B31"/>
    <mergeCell ref="C31:C32"/>
  </mergeCells>
  <phoneticPr fontId="1"/>
  <printOptions horizontalCentered="1"/>
  <pageMargins left="0.78740157480314965" right="0.78740157480314965" top="0.78740157480314965" bottom="0.78740157480314965" header="0.31496062992125984" footer="0.39370078740157483"/>
  <pageSetup paperSize="9" orientation="portrait" r:id="rId1"/>
  <headerFooter>
    <oddFooter>&amp;L認定こども園&amp;C&amp;A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dimension ref="A1:N46"/>
  <sheetViews>
    <sheetView showZeros="0" view="pageBreakPreview" zoomScale="60" zoomScaleNormal="100" workbookViewId="0">
      <selection activeCell="D15" sqref="D15"/>
    </sheetView>
  </sheetViews>
  <sheetFormatPr defaultRowHeight="11.25" x14ac:dyDescent="0.15"/>
  <cols>
    <col min="1" max="1" width="1.625" style="36" customWidth="1"/>
    <col min="2" max="3" width="5.125" style="36" customWidth="1"/>
    <col min="4" max="4" width="71.25" style="237" customWidth="1"/>
    <col min="5" max="13" width="3.875" style="36" customWidth="1"/>
    <col min="14" max="14" width="9.125" style="36" customWidth="1"/>
    <col min="15" max="16384" width="9" style="36"/>
  </cols>
  <sheetData>
    <row r="1" spans="1:14" s="244" customFormat="1" ht="21.75" customHeight="1" x14ac:dyDescent="0.15">
      <c r="A1" s="380" t="s">
        <v>633</v>
      </c>
    </row>
    <row r="2" spans="1:14" customFormat="1" ht="21.75" customHeight="1" x14ac:dyDescent="0.15">
      <c r="A2" s="19" t="s">
        <v>654</v>
      </c>
      <c r="B2" s="19"/>
      <c r="C2" s="19"/>
      <c r="D2" s="3"/>
      <c r="E2" s="3"/>
      <c r="F2" s="3"/>
      <c r="G2" s="3"/>
      <c r="H2" s="3"/>
      <c r="I2" s="3"/>
      <c r="J2" s="3"/>
      <c r="K2" s="3"/>
      <c r="L2" s="3"/>
    </row>
    <row r="3" spans="1:14" x14ac:dyDescent="0.15">
      <c r="A3" s="37"/>
      <c r="B3" s="224"/>
      <c r="C3" s="224"/>
      <c r="D3" s="238"/>
      <c r="E3" s="37"/>
      <c r="F3" s="37"/>
      <c r="G3" s="37"/>
      <c r="H3" s="37"/>
      <c r="I3" s="37"/>
      <c r="J3" s="37"/>
      <c r="K3" s="37"/>
      <c r="L3" s="37"/>
      <c r="M3" s="37"/>
      <c r="N3" s="37"/>
    </row>
    <row r="4" spans="1:14" ht="16.5" customHeight="1" x14ac:dyDescent="0.15">
      <c r="A4" s="37"/>
      <c r="B4" s="995" t="s">
        <v>380</v>
      </c>
      <c r="C4" s="996"/>
      <c r="D4" s="997" t="s">
        <v>552</v>
      </c>
      <c r="E4" s="37"/>
      <c r="F4" s="37"/>
      <c r="G4" s="37"/>
      <c r="H4" s="37"/>
      <c r="I4" s="37"/>
      <c r="J4" s="37"/>
      <c r="K4" s="37"/>
      <c r="L4" s="37"/>
      <c r="M4" s="37"/>
      <c r="N4" s="37"/>
    </row>
    <row r="5" spans="1:14" ht="16.5" customHeight="1" x14ac:dyDescent="0.15">
      <c r="A5" s="37"/>
      <c r="B5" s="231" t="s">
        <v>13</v>
      </c>
      <c r="C5" s="232" t="s">
        <v>15</v>
      </c>
      <c r="D5" s="998"/>
      <c r="E5" s="37"/>
      <c r="F5" s="37"/>
      <c r="G5" s="37"/>
      <c r="H5" s="37"/>
      <c r="I5" s="37"/>
      <c r="J5" s="37"/>
      <c r="K5" s="37"/>
      <c r="L5" s="37"/>
      <c r="M5" s="37"/>
      <c r="N5" s="37"/>
    </row>
    <row r="6" spans="1:14" ht="16.5" customHeight="1" x14ac:dyDescent="0.15">
      <c r="B6" s="233"/>
      <c r="C6" s="234"/>
      <c r="D6" s="239"/>
    </row>
    <row r="7" spans="1:14" ht="16.5" customHeight="1" x14ac:dyDescent="0.15">
      <c r="B7" s="381"/>
      <c r="C7" s="382"/>
      <c r="D7" s="383"/>
    </row>
    <row r="8" spans="1:14" ht="16.5" customHeight="1" x14ac:dyDescent="0.15">
      <c r="B8" s="381"/>
      <c r="C8" s="382"/>
      <c r="D8" s="383"/>
    </row>
    <row r="9" spans="1:14" ht="16.5" customHeight="1" x14ac:dyDescent="0.15">
      <c r="B9" s="381"/>
      <c r="C9" s="382"/>
      <c r="D9" s="383"/>
    </row>
    <row r="10" spans="1:14" ht="16.5" customHeight="1" x14ac:dyDescent="0.15">
      <c r="B10" s="381"/>
      <c r="C10" s="382"/>
      <c r="D10" s="383"/>
    </row>
    <row r="11" spans="1:14" ht="16.5" customHeight="1" x14ac:dyDescent="0.15">
      <c r="B11" s="381"/>
      <c r="C11" s="382"/>
      <c r="D11" s="383"/>
    </row>
    <row r="12" spans="1:14" ht="16.5" customHeight="1" x14ac:dyDescent="0.15">
      <c r="B12" s="381"/>
      <c r="C12" s="382"/>
      <c r="D12" s="383"/>
    </row>
    <row r="13" spans="1:14" ht="16.5" customHeight="1" x14ac:dyDescent="0.15">
      <c r="B13" s="381"/>
      <c r="C13" s="382"/>
      <c r="D13" s="383"/>
    </row>
    <row r="14" spans="1:14" ht="16.5" customHeight="1" x14ac:dyDescent="0.15">
      <c r="B14" s="381"/>
      <c r="C14" s="382"/>
      <c r="D14" s="383"/>
    </row>
    <row r="15" spans="1:14" ht="16.5" customHeight="1" x14ac:dyDescent="0.15">
      <c r="B15" s="381"/>
      <c r="C15" s="382"/>
      <c r="D15" s="383"/>
    </row>
    <row r="16" spans="1:14" ht="16.5" customHeight="1" x14ac:dyDescent="0.15">
      <c r="B16" s="381"/>
      <c r="C16" s="382"/>
      <c r="D16" s="383"/>
    </row>
    <row r="17" spans="2:4" ht="16.5" customHeight="1" x14ac:dyDescent="0.15">
      <c r="B17" s="381"/>
      <c r="C17" s="382"/>
      <c r="D17" s="383"/>
    </row>
    <row r="18" spans="2:4" ht="16.5" customHeight="1" x14ac:dyDescent="0.15">
      <c r="B18" s="381"/>
      <c r="C18" s="382"/>
      <c r="D18" s="383"/>
    </row>
    <row r="19" spans="2:4" ht="16.5" customHeight="1" x14ac:dyDescent="0.15">
      <c r="B19" s="381"/>
      <c r="C19" s="382"/>
      <c r="D19" s="383"/>
    </row>
    <row r="20" spans="2:4" ht="16.5" customHeight="1" x14ac:dyDescent="0.15">
      <c r="B20" s="381"/>
      <c r="C20" s="382"/>
      <c r="D20" s="383"/>
    </row>
    <row r="21" spans="2:4" ht="16.5" customHeight="1" x14ac:dyDescent="0.15">
      <c r="B21" s="381"/>
      <c r="C21" s="382"/>
      <c r="D21" s="383"/>
    </row>
    <row r="22" spans="2:4" ht="16.5" customHeight="1" x14ac:dyDescent="0.15">
      <c r="B22" s="381"/>
      <c r="C22" s="382"/>
      <c r="D22" s="383"/>
    </row>
    <row r="23" spans="2:4" ht="16.5" customHeight="1" x14ac:dyDescent="0.15">
      <c r="B23" s="381"/>
      <c r="C23" s="382"/>
      <c r="D23" s="383"/>
    </row>
    <row r="24" spans="2:4" ht="16.5" customHeight="1" x14ac:dyDescent="0.15">
      <c r="B24" s="381"/>
      <c r="C24" s="382"/>
      <c r="D24" s="383"/>
    </row>
    <row r="25" spans="2:4" ht="16.5" customHeight="1" x14ac:dyDescent="0.15">
      <c r="B25" s="381"/>
      <c r="C25" s="382"/>
      <c r="D25" s="383"/>
    </row>
    <row r="26" spans="2:4" ht="16.5" customHeight="1" x14ac:dyDescent="0.15">
      <c r="B26" s="381"/>
      <c r="C26" s="382"/>
      <c r="D26" s="383"/>
    </row>
    <row r="27" spans="2:4" ht="16.5" customHeight="1" x14ac:dyDescent="0.15">
      <c r="B27" s="381"/>
      <c r="C27" s="382"/>
      <c r="D27" s="383"/>
    </row>
    <row r="28" spans="2:4" ht="16.5" customHeight="1" x14ac:dyDescent="0.15">
      <c r="B28" s="381"/>
      <c r="C28" s="382"/>
      <c r="D28" s="383"/>
    </row>
    <row r="29" spans="2:4" ht="16.5" customHeight="1" x14ac:dyDescent="0.15">
      <c r="B29" s="381"/>
      <c r="C29" s="382"/>
      <c r="D29" s="383"/>
    </row>
    <row r="30" spans="2:4" ht="16.5" customHeight="1" x14ac:dyDescent="0.15">
      <c r="B30" s="381"/>
      <c r="C30" s="382"/>
      <c r="D30" s="383"/>
    </row>
    <row r="31" spans="2:4" ht="16.5" customHeight="1" x14ac:dyDescent="0.15">
      <c r="B31" s="381"/>
      <c r="C31" s="382"/>
      <c r="D31" s="383"/>
    </row>
    <row r="32" spans="2:4" ht="16.5" customHeight="1" x14ac:dyDescent="0.15">
      <c r="B32" s="381"/>
      <c r="C32" s="382"/>
      <c r="D32" s="383"/>
    </row>
    <row r="33" spans="2:4" ht="16.5" customHeight="1" x14ac:dyDescent="0.15">
      <c r="B33" s="381"/>
      <c r="C33" s="382"/>
      <c r="D33" s="383"/>
    </row>
    <row r="34" spans="2:4" ht="16.5" customHeight="1" x14ac:dyDescent="0.15">
      <c r="B34" s="381"/>
      <c r="C34" s="382"/>
      <c r="D34" s="383"/>
    </row>
    <row r="35" spans="2:4" ht="16.5" customHeight="1" x14ac:dyDescent="0.15">
      <c r="B35" s="381"/>
      <c r="C35" s="382"/>
      <c r="D35" s="383"/>
    </row>
    <row r="36" spans="2:4" ht="16.5" customHeight="1" x14ac:dyDescent="0.15">
      <c r="B36" s="381"/>
      <c r="C36" s="382"/>
      <c r="D36" s="383"/>
    </row>
    <row r="37" spans="2:4" ht="16.5" customHeight="1" x14ac:dyDescent="0.15">
      <c r="B37" s="381"/>
      <c r="C37" s="382"/>
      <c r="D37" s="383"/>
    </row>
    <row r="38" spans="2:4" ht="16.5" customHeight="1" x14ac:dyDescent="0.15">
      <c r="B38" s="381"/>
      <c r="C38" s="382"/>
      <c r="D38" s="383"/>
    </row>
    <row r="39" spans="2:4" ht="16.5" customHeight="1" x14ac:dyDescent="0.15">
      <c r="B39" s="381"/>
      <c r="C39" s="382"/>
      <c r="D39" s="383"/>
    </row>
    <row r="40" spans="2:4" ht="16.5" customHeight="1" x14ac:dyDescent="0.15">
      <c r="B40" s="381"/>
      <c r="C40" s="382"/>
      <c r="D40" s="383"/>
    </row>
    <row r="41" spans="2:4" ht="16.5" customHeight="1" x14ac:dyDescent="0.15">
      <c r="B41" s="381"/>
      <c r="C41" s="382"/>
      <c r="D41" s="383"/>
    </row>
    <row r="42" spans="2:4" ht="16.5" customHeight="1" x14ac:dyDescent="0.15">
      <c r="B42" s="381"/>
      <c r="C42" s="382"/>
      <c r="D42" s="383"/>
    </row>
    <row r="43" spans="2:4" ht="16.5" customHeight="1" x14ac:dyDescent="0.15">
      <c r="B43" s="381"/>
      <c r="C43" s="382"/>
      <c r="D43" s="383"/>
    </row>
    <row r="44" spans="2:4" ht="16.5" customHeight="1" x14ac:dyDescent="0.15">
      <c r="B44" s="381"/>
      <c r="C44" s="382"/>
      <c r="D44" s="383"/>
    </row>
    <row r="45" spans="2:4" ht="16.5" customHeight="1" x14ac:dyDescent="0.15">
      <c r="B45" s="235"/>
      <c r="C45" s="236"/>
      <c r="D45" s="240"/>
    </row>
    <row r="46" spans="2:4" ht="20.25" customHeight="1" x14ac:dyDescent="0.15">
      <c r="B46" s="3" t="s">
        <v>556</v>
      </c>
    </row>
  </sheetData>
  <mergeCells count="2">
    <mergeCell ref="B4:C4"/>
    <mergeCell ref="D4:D5"/>
  </mergeCells>
  <phoneticPr fontId="1"/>
  <printOptions horizontalCentered="1"/>
  <pageMargins left="0.78740157480314965" right="0.78740157480314965" top="0.78740157480314965" bottom="0.78740157480314965" header="0.51181102362204722" footer="0.39370078740157483"/>
  <pageSetup paperSize="9" orientation="portrait" r:id="rId1"/>
  <headerFooter scaleWithDoc="0" alignWithMargins="0">
    <oddFooter>&amp;L認定こども園&amp;C&amp;A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61"/>
  <sheetViews>
    <sheetView showZeros="0" view="pageBreakPreview" topLeftCell="A8" zoomScaleNormal="100" zoomScaleSheetLayoutView="100" workbookViewId="0">
      <selection activeCell="AJ16" sqref="AJ16"/>
    </sheetView>
  </sheetViews>
  <sheetFormatPr defaultRowHeight="11.25" x14ac:dyDescent="0.15"/>
  <cols>
    <col min="1" max="1" width="2.25" style="3" customWidth="1"/>
    <col min="2" max="26" width="3.375" style="3" customWidth="1"/>
    <col min="27" max="27" width="5.875" style="3" customWidth="1"/>
    <col min="28" max="28" width="4" style="3" customWidth="1"/>
    <col min="29" max="16384" width="9" style="3"/>
  </cols>
  <sheetData>
    <row r="1" spans="1:28" s="244" customFormat="1" ht="21.75" customHeight="1" x14ac:dyDescent="0.15">
      <c r="A1" s="380" t="s">
        <v>635</v>
      </c>
    </row>
    <row r="2" spans="1:28" ht="21.75" customHeight="1" x14ac:dyDescent="0.15">
      <c r="A2" s="19" t="s">
        <v>810</v>
      </c>
    </row>
    <row r="3" spans="1:28" ht="14.25" customHeight="1" x14ac:dyDescent="0.15">
      <c r="B3" s="981" t="s">
        <v>224</v>
      </c>
      <c r="C3" s="982"/>
      <c r="D3" s="982"/>
      <c r="E3" s="982"/>
      <c r="F3" s="983"/>
      <c r="G3" s="600" t="s">
        <v>225</v>
      </c>
      <c r="H3" s="601"/>
      <c r="I3" s="601"/>
      <c r="J3" s="601"/>
      <c r="K3" s="601"/>
      <c r="L3" s="601"/>
      <c r="M3" s="601"/>
      <c r="N3" s="601"/>
      <c r="O3" s="601"/>
      <c r="P3" s="601"/>
      <c r="Q3" s="601"/>
      <c r="R3" s="601"/>
      <c r="S3" s="601"/>
      <c r="T3" s="601"/>
      <c r="U3" s="601"/>
      <c r="V3" s="601"/>
      <c r="W3" s="601"/>
      <c r="X3" s="601"/>
      <c r="Y3" s="601"/>
      <c r="Z3" s="602"/>
      <c r="AA3" s="44"/>
      <c r="AB3" s="44"/>
    </row>
    <row r="4" spans="1:28" ht="16.5" customHeight="1" x14ac:dyDescent="0.15">
      <c r="B4" s="971" t="s">
        <v>226</v>
      </c>
      <c r="C4" s="644"/>
      <c r="D4" s="644"/>
      <c r="E4" s="644"/>
      <c r="F4" s="972"/>
      <c r="G4" s="477" t="s">
        <v>94</v>
      </c>
      <c r="H4" s="988" t="s">
        <v>227</v>
      </c>
      <c r="I4" s="988"/>
      <c r="J4" s="988"/>
      <c r="K4" s="988"/>
      <c r="L4" s="478" t="s">
        <v>94</v>
      </c>
      <c r="M4" s="988" t="s">
        <v>228</v>
      </c>
      <c r="N4" s="988"/>
      <c r="O4" s="988"/>
      <c r="P4" s="988"/>
      <c r="Q4" s="478" t="s">
        <v>94</v>
      </c>
      <c r="R4" s="988" t="s">
        <v>229</v>
      </c>
      <c r="S4" s="988"/>
      <c r="T4" s="988"/>
      <c r="U4" s="988"/>
      <c r="V4" s="478" t="s">
        <v>94</v>
      </c>
      <c r="W4" s="988" t="s">
        <v>230</v>
      </c>
      <c r="X4" s="988"/>
      <c r="Y4" s="988"/>
      <c r="Z4" s="989"/>
      <c r="AA4" s="44"/>
      <c r="AB4" s="44"/>
    </row>
    <row r="5" spans="1:28" ht="16.5" customHeight="1" x14ac:dyDescent="0.15">
      <c r="B5" s="1028"/>
      <c r="C5" s="975"/>
      <c r="D5" s="975"/>
      <c r="E5" s="975"/>
      <c r="F5" s="1029"/>
      <c r="G5" s="184" t="s">
        <v>94</v>
      </c>
      <c r="H5" s="1006" t="s">
        <v>231</v>
      </c>
      <c r="I5" s="1006"/>
      <c r="J5" s="1006"/>
      <c r="K5" s="1006"/>
      <c r="L5" s="186" t="s">
        <v>94</v>
      </c>
      <c r="M5" s="1006" t="s">
        <v>232</v>
      </c>
      <c r="N5" s="1006"/>
      <c r="O5" s="1006"/>
      <c r="P5" s="1006"/>
      <c r="Q5" s="186" t="s">
        <v>94</v>
      </c>
      <c r="R5" s="1006" t="s">
        <v>233</v>
      </c>
      <c r="S5" s="1006"/>
      <c r="T5" s="1006"/>
      <c r="U5" s="1006"/>
      <c r="V5" s="186" t="s">
        <v>94</v>
      </c>
      <c r="W5" s="1006" t="s">
        <v>234</v>
      </c>
      <c r="X5" s="1006"/>
      <c r="Y5" s="1006"/>
      <c r="Z5" s="1007"/>
      <c r="AA5" s="44"/>
      <c r="AB5" s="44"/>
    </row>
    <row r="6" spans="1:28" ht="16.5" customHeight="1" x14ac:dyDescent="0.15">
      <c r="B6" s="1028"/>
      <c r="C6" s="975"/>
      <c r="D6" s="975"/>
      <c r="E6" s="975"/>
      <c r="F6" s="1029"/>
      <c r="G6" s="184" t="s">
        <v>94</v>
      </c>
      <c r="H6" s="1006" t="s">
        <v>235</v>
      </c>
      <c r="I6" s="1006"/>
      <c r="J6" s="1006"/>
      <c r="K6" s="1006"/>
      <c r="L6" s="186" t="s">
        <v>94</v>
      </c>
      <c r="M6" s="1006" t="s">
        <v>236</v>
      </c>
      <c r="N6" s="1006"/>
      <c r="O6" s="1006"/>
      <c r="P6" s="1006"/>
      <c r="Q6" s="186" t="s">
        <v>94</v>
      </c>
      <c r="R6" s="1006" t="s">
        <v>237</v>
      </c>
      <c r="S6" s="1006"/>
      <c r="T6" s="1006"/>
      <c r="U6" s="1006"/>
      <c r="V6" s="186" t="s">
        <v>94</v>
      </c>
      <c r="W6" s="1006" t="s">
        <v>238</v>
      </c>
      <c r="X6" s="1006"/>
      <c r="Y6" s="1006"/>
      <c r="Z6" s="1007"/>
      <c r="AA6" s="44"/>
      <c r="AB6" s="44"/>
    </row>
    <row r="7" spans="1:28" ht="16.5" customHeight="1" x14ac:dyDescent="0.15">
      <c r="B7" s="973"/>
      <c r="C7" s="645"/>
      <c r="D7" s="645"/>
      <c r="E7" s="645"/>
      <c r="F7" s="974"/>
      <c r="G7" s="479" t="s">
        <v>94</v>
      </c>
      <c r="H7" s="1008" t="s">
        <v>239</v>
      </c>
      <c r="I7" s="1008"/>
      <c r="J7" s="1008"/>
      <c r="K7" s="1008"/>
      <c r="L7" s="480" t="s">
        <v>94</v>
      </c>
      <c r="M7" s="1008" t="s">
        <v>240</v>
      </c>
      <c r="N7" s="1008"/>
      <c r="O7" s="1008"/>
      <c r="P7" s="1008"/>
      <c r="Q7" s="480" t="s">
        <v>94</v>
      </c>
      <c r="R7" s="1008" t="s">
        <v>241</v>
      </c>
      <c r="S7" s="1008"/>
      <c r="T7" s="1008"/>
      <c r="U7" s="1008"/>
      <c r="V7" s="1008"/>
      <c r="W7" s="1008"/>
      <c r="X7" s="1008"/>
      <c r="Y7" s="1008"/>
      <c r="Z7" s="1015"/>
      <c r="AA7" s="44"/>
      <c r="AB7" s="44"/>
    </row>
    <row r="8" spans="1:28" ht="19.5" customHeight="1" x14ac:dyDescent="0.15">
      <c r="B8" s="1030" t="s">
        <v>832</v>
      </c>
      <c r="C8" s="644"/>
      <c r="D8" s="644"/>
      <c r="E8" s="644"/>
      <c r="F8" s="972"/>
      <c r="G8" s="1000"/>
      <c r="H8" s="1001"/>
      <c r="I8" s="1001"/>
      <c r="J8" s="1001"/>
      <c r="K8" s="1001"/>
      <c r="L8" s="1001"/>
      <c r="M8" s="1001"/>
      <c r="N8" s="1001"/>
      <c r="O8" s="1001"/>
      <c r="P8" s="1001"/>
      <c r="Q8" s="1001"/>
      <c r="R8" s="1001"/>
      <c r="S8" s="1001"/>
      <c r="T8" s="1001"/>
      <c r="U8" s="1001"/>
      <c r="V8" s="1001"/>
      <c r="W8" s="1001"/>
      <c r="X8" s="1001"/>
      <c r="Y8" s="1001"/>
      <c r="Z8" s="1002"/>
      <c r="AA8" s="44"/>
      <c r="AB8" s="44"/>
    </row>
    <row r="9" spans="1:28" ht="19.5" customHeight="1" x14ac:dyDescent="0.15">
      <c r="B9" s="973"/>
      <c r="C9" s="645"/>
      <c r="D9" s="645"/>
      <c r="E9" s="645"/>
      <c r="F9" s="974"/>
      <c r="G9" s="1003"/>
      <c r="H9" s="1004"/>
      <c r="I9" s="1004"/>
      <c r="J9" s="1004"/>
      <c r="K9" s="1004"/>
      <c r="L9" s="1004"/>
      <c r="M9" s="1004"/>
      <c r="N9" s="1004"/>
      <c r="O9" s="1004"/>
      <c r="P9" s="1004"/>
      <c r="Q9" s="1004"/>
      <c r="R9" s="1004"/>
      <c r="S9" s="1004"/>
      <c r="T9" s="1004"/>
      <c r="U9" s="1004"/>
      <c r="V9" s="1004"/>
      <c r="W9" s="1004"/>
      <c r="X9" s="1004"/>
      <c r="Y9" s="1004"/>
      <c r="Z9" s="1005"/>
      <c r="AA9" s="44"/>
      <c r="AB9" s="44"/>
    </row>
    <row r="10" spans="1:28" ht="10.5" customHeight="1" x14ac:dyDescent="0.15">
      <c r="B10" s="166"/>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44"/>
      <c r="AB10" s="44"/>
    </row>
    <row r="11" spans="1:28" s="19" customFormat="1" ht="21.75" customHeight="1" x14ac:dyDescent="0.15">
      <c r="A11" s="19" t="s">
        <v>750</v>
      </c>
      <c r="B11" s="166"/>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44"/>
      <c r="AB11" s="44"/>
    </row>
    <row r="12" spans="1:28" ht="14.25" customHeight="1" x14ac:dyDescent="0.15">
      <c r="B12" s="971" t="s">
        <v>242</v>
      </c>
      <c r="C12" s="644"/>
      <c r="D12" s="644"/>
      <c r="E12" s="644"/>
      <c r="F12" s="972"/>
      <c r="G12" s="623" t="s">
        <v>247</v>
      </c>
      <c r="H12" s="624"/>
      <c r="I12" s="624"/>
      <c r="J12" s="624"/>
      <c r="K12" s="623" t="s">
        <v>248</v>
      </c>
      <c r="L12" s="624"/>
      <c r="M12" s="624"/>
      <c r="N12" s="625"/>
      <c r="O12" s="623" t="s">
        <v>249</v>
      </c>
      <c r="P12" s="624"/>
      <c r="Q12" s="624"/>
      <c r="R12" s="625"/>
      <c r="S12" s="999" t="s">
        <v>250</v>
      </c>
      <c r="T12" s="999"/>
      <c r="U12" s="999"/>
      <c r="V12" s="999"/>
      <c r="W12" s="1020" t="s">
        <v>254</v>
      </c>
      <c r="X12" s="1021"/>
      <c r="Y12" s="166"/>
      <c r="Z12" s="166"/>
      <c r="AA12" s="44"/>
      <c r="AB12" s="44"/>
    </row>
    <row r="13" spans="1:28" ht="14.25" customHeight="1" x14ac:dyDescent="0.15">
      <c r="B13" s="973"/>
      <c r="C13" s="645"/>
      <c r="D13" s="645"/>
      <c r="E13" s="645"/>
      <c r="F13" s="974"/>
      <c r="G13" s="634"/>
      <c r="H13" s="627"/>
      <c r="I13" s="627"/>
      <c r="J13" s="627"/>
      <c r="K13" s="634"/>
      <c r="L13" s="627"/>
      <c r="M13" s="627"/>
      <c r="N13" s="628"/>
      <c r="O13" s="634"/>
      <c r="P13" s="627"/>
      <c r="Q13" s="627"/>
      <c r="R13" s="628"/>
      <c r="S13" s="1016" t="s">
        <v>251</v>
      </c>
      <c r="T13" s="1017"/>
      <c r="U13" s="1018" t="s">
        <v>252</v>
      </c>
      <c r="V13" s="1019"/>
      <c r="W13" s="1022"/>
      <c r="X13" s="1023"/>
      <c r="Y13" s="166"/>
      <c r="Z13" s="166"/>
      <c r="AA13" s="44"/>
      <c r="AB13" s="44"/>
    </row>
    <row r="14" spans="1:28" ht="21.75" customHeight="1" x14ac:dyDescent="0.15">
      <c r="B14" s="981" t="s">
        <v>243</v>
      </c>
      <c r="C14" s="982"/>
      <c r="D14" s="982"/>
      <c r="E14" s="982"/>
      <c r="F14" s="983"/>
      <c r="G14" s="600"/>
      <c r="H14" s="601"/>
      <c r="I14" s="601"/>
      <c r="J14" s="601"/>
      <c r="K14" s="600"/>
      <c r="L14" s="601"/>
      <c r="M14" s="601"/>
      <c r="N14" s="602"/>
      <c r="O14" s="600"/>
      <c r="P14" s="601"/>
      <c r="Q14" s="601"/>
      <c r="R14" s="602"/>
      <c r="S14" s="82"/>
      <c r="T14" s="188" t="s">
        <v>253</v>
      </c>
      <c r="U14" s="77"/>
      <c r="V14" s="22" t="s">
        <v>12</v>
      </c>
      <c r="W14" s="600" t="s">
        <v>136</v>
      </c>
      <c r="X14" s="602"/>
      <c r="Y14" s="166"/>
      <c r="Z14" s="166"/>
      <c r="AA14" s="44"/>
      <c r="AB14" s="44"/>
    </row>
    <row r="15" spans="1:28" ht="21.75" customHeight="1" x14ac:dyDescent="0.15">
      <c r="B15" s="981" t="s">
        <v>244</v>
      </c>
      <c r="C15" s="982"/>
      <c r="D15" s="982"/>
      <c r="E15" s="982"/>
      <c r="F15" s="983"/>
      <c r="G15" s="600"/>
      <c r="H15" s="601"/>
      <c r="I15" s="601"/>
      <c r="J15" s="601"/>
      <c r="K15" s="600"/>
      <c r="L15" s="601"/>
      <c r="M15" s="601"/>
      <c r="N15" s="602"/>
      <c r="O15" s="600"/>
      <c r="P15" s="601"/>
      <c r="Q15" s="601"/>
      <c r="R15" s="602"/>
      <c r="S15" s="82"/>
      <c r="T15" s="188" t="s">
        <v>253</v>
      </c>
      <c r="U15" s="77"/>
      <c r="V15" s="22" t="s">
        <v>12</v>
      </c>
      <c r="W15" s="600" t="s">
        <v>136</v>
      </c>
      <c r="X15" s="602"/>
      <c r="Y15" s="166"/>
      <c r="Z15" s="166"/>
      <c r="AA15" s="44"/>
      <c r="AB15" s="44"/>
    </row>
    <row r="16" spans="1:28" ht="21.75" customHeight="1" x14ac:dyDescent="0.15">
      <c r="B16" s="981" t="s">
        <v>245</v>
      </c>
      <c r="C16" s="982"/>
      <c r="D16" s="982"/>
      <c r="E16" s="982"/>
      <c r="F16" s="983"/>
      <c r="G16" s="600"/>
      <c r="H16" s="601"/>
      <c r="I16" s="601"/>
      <c r="J16" s="601"/>
      <c r="K16" s="600"/>
      <c r="L16" s="601"/>
      <c r="M16" s="601"/>
      <c r="N16" s="602"/>
      <c r="O16" s="600"/>
      <c r="P16" s="601"/>
      <c r="Q16" s="601"/>
      <c r="R16" s="602"/>
      <c r="S16" s="82"/>
      <c r="T16" s="188" t="s">
        <v>272</v>
      </c>
      <c r="U16" s="77"/>
      <c r="V16" s="22" t="s">
        <v>12</v>
      </c>
      <c r="W16" s="600" t="s">
        <v>136</v>
      </c>
      <c r="X16" s="602"/>
      <c r="Y16" s="166"/>
      <c r="Z16" s="166"/>
      <c r="AA16" s="44"/>
      <c r="AB16" s="44"/>
    </row>
    <row r="17" spans="1:28" ht="21.75" customHeight="1" x14ac:dyDescent="0.15">
      <c r="B17" s="981" t="s">
        <v>246</v>
      </c>
      <c r="C17" s="982"/>
      <c r="D17" s="982"/>
      <c r="E17" s="982"/>
      <c r="F17" s="983"/>
      <c r="G17" s="600"/>
      <c r="H17" s="601"/>
      <c r="I17" s="601"/>
      <c r="J17" s="601"/>
      <c r="K17" s="600"/>
      <c r="L17" s="601"/>
      <c r="M17" s="601"/>
      <c r="N17" s="602"/>
      <c r="O17" s="600"/>
      <c r="P17" s="601"/>
      <c r="Q17" s="601"/>
      <c r="R17" s="602"/>
      <c r="S17" s="82"/>
      <c r="T17" s="188" t="s">
        <v>272</v>
      </c>
      <c r="U17" s="77"/>
      <c r="V17" s="22" t="s">
        <v>12</v>
      </c>
      <c r="W17" s="600" t="s">
        <v>136</v>
      </c>
      <c r="X17" s="602"/>
      <c r="Y17" s="166"/>
      <c r="Z17" s="166"/>
      <c r="AA17" s="44"/>
      <c r="AB17" s="44"/>
    </row>
    <row r="18" spans="1:28" ht="17.25" customHeight="1" x14ac:dyDescent="0.15">
      <c r="B18" s="93"/>
      <c r="C18" s="93"/>
      <c r="D18" s="93"/>
      <c r="E18" s="93"/>
      <c r="F18" s="93"/>
      <c r="G18" s="93"/>
      <c r="H18" s="93"/>
      <c r="I18" s="93"/>
      <c r="J18" s="93"/>
      <c r="K18" s="93"/>
      <c r="L18" s="93"/>
      <c r="M18" s="93"/>
      <c r="N18" s="93"/>
      <c r="O18" s="93"/>
      <c r="P18" s="93"/>
      <c r="Q18" s="93"/>
      <c r="R18" s="93"/>
      <c r="S18" s="166"/>
      <c r="T18" s="166"/>
      <c r="U18" s="166"/>
      <c r="V18" s="44"/>
      <c r="W18" s="93"/>
      <c r="X18" s="93"/>
      <c r="Y18" s="166"/>
      <c r="Z18" s="166"/>
      <c r="AA18" s="44"/>
      <c r="AB18" s="44"/>
    </row>
    <row r="19" spans="1:28" ht="21.75" customHeight="1" x14ac:dyDescent="0.15">
      <c r="A19" s="19" t="s">
        <v>636</v>
      </c>
      <c r="B19" s="93"/>
      <c r="C19" s="93"/>
      <c r="D19" s="93"/>
      <c r="E19" s="93"/>
      <c r="F19" s="93"/>
      <c r="G19" s="93"/>
      <c r="H19" s="93"/>
      <c r="I19" s="93"/>
      <c r="J19" s="93"/>
      <c r="K19" s="93"/>
      <c r="L19" s="93"/>
      <c r="M19" s="93"/>
      <c r="N19" s="93"/>
      <c r="O19" s="93"/>
      <c r="P19" s="93"/>
      <c r="Q19" s="93"/>
      <c r="R19" s="93"/>
      <c r="S19" s="166"/>
      <c r="T19" s="166"/>
      <c r="U19" s="166"/>
      <c r="V19" s="44"/>
      <c r="W19" s="93"/>
      <c r="X19" s="93"/>
      <c r="Y19" s="166"/>
      <c r="Z19" s="166"/>
      <c r="AA19" s="44"/>
      <c r="AB19" s="44"/>
    </row>
    <row r="20" spans="1:28" ht="21.75" customHeight="1" x14ac:dyDescent="0.15">
      <c r="B20" s="213" t="s">
        <v>271</v>
      </c>
      <c r="C20" s="93"/>
      <c r="D20" s="93"/>
      <c r="E20" s="93"/>
      <c r="F20" s="93"/>
      <c r="G20" s="93"/>
      <c r="H20" s="93"/>
      <c r="I20" s="93"/>
      <c r="J20" s="93"/>
      <c r="K20" s="93"/>
      <c r="L20" s="93"/>
      <c r="M20" s="93"/>
      <c r="N20" s="93"/>
      <c r="O20" s="93"/>
      <c r="P20" s="93"/>
      <c r="Q20" s="93"/>
      <c r="R20" s="93"/>
      <c r="S20" s="166"/>
      <c r="T20" s="166"/>
      <c r="U20" s="166"/>
      <c r="V20" s="44"/>
      <c r="W20" s="93"/>
      <c r="X20" s="93"/>
      <c r="Y20" s="166"/>
      <c r="Z20" s="166"/>
      <c r="AA20" s="44"/>
      <c r="AB20" s="44"/>
    </row>
    <row r="21" spans="1:28" ht="21.75" customHeight="1" x14ac:dyDescent="0.15">
      <c r="B21" s="986"/>
      <c r="C21" s="984"/>
      <c r="D21" s="984"/>
      <c r="E21" s="984"/>
      <c r="F21" s="984"/>
      <c r="G21" s="984"/>
      <c r="H21" s="984"/>
      <c r="I21" s="984"/>
      <c r="J21" s="984"/>
      <c r="K21" s="984"/>
      <c r="L21" s="984"/>
      <c r="M21" s="984"/>
      <c r="N21" s="984"/>
      <c r="O21" s="984"/>
      <c r="P21" s="984"/>
      <c r="Q21" s="984"/>
      <c r="R21" s="984"/>
      <c r="S21" s="984"/>
      <c r="T21" s="984"/>
      <c r="U21" s="984"/>
      <c r="V21" s="984"/>
      <c r="W21" s="984"/>
      <c r="X21" s="984"/>
      <c r="Y21" s="985"/>
      <c r="Z21" s="166"/>
      <c r="AA21" s="44"/>
      <c r="AB21" s="44"/>
    </row>
    <row r="22" spans="1:28" ht="15" customHeight="1" x14ac:dyDescent="0.15">
      <c r="B22" s="93"/>
      <c r="C22" s="93"/>
      <c r="D22" s="93"/>
      <c r="E22" s="93"/>
      <c r="F22" s="93"/>
      <c r="G22" s="93"/>
      <c r="H22" s="93"/>
      <c r="I22" s="93"/>
      <c r="J22" s="93"/>
      <c r="K22" s="93"/>
      <c r="L22" s="93"/>
      <c r="M22" s="93"/>
      <c r="N22" s="93"/>
      <c r="O22" s="93"/>
      <c r="P22" s="93"/>
      <c r="Q22" s="93"/>
      <c r="R22" s="93"/>
      <c r="S22" s="166"/>
      <c r="T22" s="166"/>
      <c r="U22" s="166"/>
      <c r="V22" s="44"/>
      <c r="W22" s="93"/>
      <c r="X22" s="93"/>
      <c r="Y22" s="166"/>
      <c r="Z22" s="166"/>
      <c r="AA22" s="44"/>
      <c r="AB22" s="44"/>
    </row>
    <row r="23" spans="1:28" ht="21.75" customHeight="1" x14ac:dyDescent="0.15">
      <c r="B23" s="213" t="s">
        <v>656</v>
      </c>
      <c r="C23" s="93"/>
      <c r="D23" s="93"/>
      <c r="E23" s="93"/>
      <c r="F23" s="93"/>
      <c r="G23" s="93"/>
      <c r="H23" s="93"/>
      <c r="I23" s="93"/>
      <c r="J23" s="93"/>
      <c r="K23" s="93"/>
      <c r="L23" s="93"/>
      <c r="M23" s="93"/>
      <c r="N23" s="93"/>
      <c r="O23" s="93"/>
      <c r="P23" s="166" t="s">
        <v>275</v>
      </c>
      <c r="Q23" s="93"/>
      <c r="R23" s="93"/>
      <c r="S23" s="166"/>
      <c r="T23" s="166"/>
      <c r="U23" s="166"/>
      <c r="V23" s="44"/>
      <c r="W23" s="93"/>
      <c r="X23" s="93"/>
      <c r="Y23" s="166"/>
      <c r="Z23" s="166"/>
      <c r="AA23" s="44"/>
      <c r="AB23" s="44"/>
    </row>
    <row r="24" spans="1:28" ht="21.75" customHeight="1" x14ac:dyDescent="0.15">
      <c r="A24" s="10"/>
      <c r="B24" s="981" t="s">
        <v>224</v>
      </c>
      <c r="C24" s="982"/>
      <c r="D24" s="982"/>
      <c r="E24" s="982"/>
      <c r="F24" s="983"/>
      <c r="G24" s="626" t="s">
        <v>273</v>
      </c>
      <c r="H24" s="626"/>
      <c r="I24" s="626"/>
      <c r="J24" s="626"/>
      <c r="K24" s="626" t="s">
        <v>274</v>
      </c>
      <c r="L24" s="626"/>
      <c r="M24" s="626"/>
      <c r="N24" s="626"/>
      <c r="O24" s="166"/>
      <c r="P24" s="1009"/>
      <c r="Q24" s="1010"/>
      <c r="R24" s="1010"/>
      <c r="S24" s="1010"/>
      <c r="T24" s="1010"/>
      <c r="U24" s="1010"/>
      <c r="V24" s="1010"/>
      <c r="W24" s="1010"/>
      <c r="X24" s="1010"/>
      <c r="Y24" s="1011"/>
      <c r="Z24" s="166"/>
      <c r="AA24" s="44"/>
      <c r="AB24" s="44"/>
    </row>
    <row r="25" spans="1:28" ht="21.75" customHeight="1" x14ac:dyDescent="0.15">
      <c r="A25" s="10"/>
      <c r="B25" s="1024" t="s">
        <v>764</v>
      </c>
      <c r="C25" s="1031"/>
      <c r="D25" s="1031"/>
      <c r="E25" s="1031"/>
      <c r="F25" s="1032"/>
      <c r="G25" s="202"/>
      <c r="H25" s="203" t="s">
        <v>13</v>
      </c>
      <c r="I25" s="203"/>
      <c r="J25" s="81" t="s">
        <v>15</v>
      </c>
      <c r="K25" s="202"/>
      <c r="L25" s="203" t="s">
        <v>13</v>
      </c>
      <c r="M25" s="203"/>
      <c r="N25" s="81" t="s">
        <v>15</v>
      </c>
      <c r="O25" s="166"/>
      <c r="P25" s="1012"/>
      <c r="Q25" s="1013"/>
      <c r="R25" s="1013"/>
      <c r="S25" s="1013"/>
      <c r="T25" s="1013"/>
      <c r="U25" s="1013"/>
      <c r="V25" s="1013"/>
      <c r="W25" s="1013"/>
      <c r="X25" s="1013"/>
      <c r="Y25" s="1014"/>
      <c r="Z25" s="166"/>
      <c r="AA25" s="44"/>
      <c r="AB25" s="44"/>
    </row>
    <row r="26" spans="1:28" ht="21.75" customHeight="1" x14ac:dyDescent="0.15">
      <c r="A26" s="10"/>
      <c r="B26" s="1024" t="s">
        <v>763</v>
      </c>
      <c r="C26" s="1031"/>
      <c r="D26" s="1031"/>
      <c r="E26" s="1031"/>
      <c r="F26" s="1032"/>
      <c r="G26" s="202"/>
      <c r="H26" s="203" t="s">
        <v>13</v>
      </c>
      <c r="I26" s="203"/>
      <c r="J26" s="81" t="s">
        <v>15</v>
      </c>
      <c r="K26" s="202"/>
      <c r="L26" s="203" t="s">
        <v>13</v>
      </c>
      <c r="M26" s="203"/>
      <c r="N26" s="81" t="s">
        <v>15</v>
      </c>
      <c r="O26" s="166"/>
      <c r="P26" s="166"/>
      <c r="Q26" s="166"/>
      <c r="R26" s="166"/>
      <c r="S26" s="166"/>
      <c r="T26" s="166"/>
      <c r="U26" s="166"/>
      <c r="V26" s="44"/>
      <c r="W26" s="166"/>
      <c r="X26" s="166"/>
      <c r="Y26" s="166"/>
      <c r="Z26" s="166"/>
      <c r="AA26" s="44"/>
      <c r="AB26" s="44"/>
    </row>
    <row r="27" spans="1:28" ht="21.75" customHeight="1" x14ac:dyDescent="0.15">
      <c r="A27" s="10"/>
      <c r="B27" s="1024" t="s">
        <v>762</v>
      </c>
      <c r="C27" s="1025"/>
      <c r="D27" s="1025"/>
      <c r="E27" s="1025"/>
      <c r="F27" s="1026"/>
      <c r="G27" s="202"/>
      <c r="H27" s="203" t="s">
        <v>13</v>
      </c>
      <c r="I27" s="203"/>
      <c r="J27" s="81" t="s">
        <v>15</v>
      </c>
      <c r="K27" s="202"/>
      <c r="L27" s="203" t="s">
        <v>13</v>
      </c>
      <c r="M27" s="203"/>
      <c r="N27" s="81" t="s">
        <v>15</v>
      </c>
      <c r="O27" s="166"/>
      <c r="P27" s="166" t="s">
        <v>745</v>
      </c>
      <c r="Q27" s="166"/>
      <c r="R27" s="166"/>
      <c r="S27" s="166"/>
      <c r="T27" s="166"/>
      <c r="U27" s="166"/>
      <c r="V27" s="44"/>
      <c r="W27" s="166"/>
      <c r="X27" s="166"/>
      <c r="Y27" s="166"/>
      <c r="Z27" s="166"/>
      <c r="AA27" s="44"/>
      <c r="AB27" s="44"/>
    </row>
    <row r="28" spans="1:28" ht="21.75" customHeight="1" x14ac:dyDescent="0.15">
      <c r="A28" s="10"/>
      <c r="B28" s="1033" t="s">
        <v>270</v>
      </c>
      <c r="C28" s="1025"/>
      <c r="D28" s="1025"/>
      <c r="E28" s="1025"/>
      <c r="F28" s="1026"/>
      <c r="G28" s="458"/>
      <c r="H28" s="459" t="s">
        <v>13</v>
      </c>
      <c r="I28" s="459"/>
      <c r="J28" s="460" t="s">
        <v>15</v>
      </c>
      <c r="K28" s="458"/>
      <c r="L28" s="459" t="s">
        <v>13</v>
      </c>
      <c r="M28" s="459"/>
      <c r="N28" s="460" t="s">
        <v>15</v>
      </c>
      <c r="O28" s="166"/>
      <c r="P28" s="1009"/>
      <c r="Q28" s="1010"/>
      <c r="R28" s="1010"/>
      <c r="S28" s="1010"/>
      <c r="T28" s="1010"/>
      <c r="U28" s="1010"/>
      <c r="V28" s="1010"/>
      <c r="W28" s="1010"/>
      <c r="X28" s="1010"/>
      <c r="Y28" s="1011"/>
      <c r="Z28" s="166"/>
      <c r="AA28" s="44"/>
      <c r="AB28" s="44"/>
    </row>
    <row r="29" spans="1:28" ht="21.75" customHeight="1" x14ac:dyDescent="0.15">
      <c r="A29" s="10"/>
      <c r="B29" s="461"/>
      <c r="C29" s="461"/>
      <c r="D29" s="461"/>
      <c r="E29" s="461"/>
      <c r="F29" s="461"/>
      <c r="G29" s="93"/>
      <c r="H29" s="93"/>
      <c r="I29" s="93"/>
      <c r="J29" s="93"/>
      <c r="K29" s="93"/>
      <c r="L29" s="93"/>
      <c r="M29" s="93"/>
      <c r="N29" s="93"/>
      <c r="O29" s="166"/>
      <c r="P29" s="1012"/>
      <c r="Q29" s="1013"/>
      <c r="R29" s="1013"/>
      <c r="S29" s="1013"/>
      <c r="T29" s="1013"/>
      <c r="U29" s="1013"/>
      <c r="V29" s="1013"/>
      <c r="W29" s="1013"/>
      <c r="X29" s="1013"/>
      <c r="Y29" s="1014"/>
      <c r="Z29" s="166"/>
      <c r="AA29" s="44"/>
      <c r="AB29" s="44"/>
    </row>
    <row r="30" spans="1:28" ht="16.5" customHeight="1" x14ac:dyDescent="0.15">
      <c r="A30" s="10"/>
      <c r="B30" s="166"/>
      <c r="C30" s="166"/>
      <c r="D30" s="166"/>
      <c r="E30" s="166"/>
      <c r="F30" s="166"/>
      <c r="G30" s="166"/>
      <c r="H30" s="166"/>
      <c r="I30" s="166"/>
      <c r="J30" s="166"/>
      <c r="K30" s="166"/>
      <c r="L30" s="166"/>
      <c r="M30" s="166"/>
      <c r="N30" s="166"/>
      <c r="O30" s="166"/>
      <c r="P30" s="166"/>
      <c r="Q30" s="166"/>
      <c r="R30" s="166"/>
      <c r="S30" s="166"/>
      <c r="T30" s="166"/>
      <c r="U30" s="166"/>
      <c r="V30" s="44"/>
      <c r="W30" s="166"/>
      <c r="X30" s="166"/>
      <c r="Y30" s="166"/>
      <c r="Z30" s="166"/>
      <c r="AA30" s="44"/>
      <c r="AB30" s="44"/>
    </row>
    <row r="31" spans="1:28" ht="21.75" customHeight="1" x14ac:dyDescent="0.15">
      <c r="A31" s="10"/>
      <c r="B31" s="181" t="s">
        <v>276</v>
      </c>
      <c r="C31" s="166"/>
      <c r="D31" s="166"/>
      <c r="E31" s="166"/>
      <c r="F31" s="166"/>
      <c r="G31" s="166"/>
      <c r="H31" s="166"/>
      <c r="I31" s="166"/>
      <c r="J31" s="166"/>
      <c r="K31" s="166"/>
      <c r="L31" s="166"/>
      <c r="M31" s="166"/>
      <c r="N31" s="166"/>
      <c r="O31" s="166"/>
      <c r="P31" s="181" t="s">
        <v>657</v>
      </c>
      <c r="Z31" s="166"/>
      <c r="AA31" s="44"/>
      <c r="AB31" s="44"/>
    </row>
    <row r="32" spans="1:28" ht="21.75" customHeight="1" x14ac:dyDescent="0.15">
      <c r="A32" s="10"/>
      <c r="B32" s="1009"/>
      <c r="C32" s="1010"/>
      <c r="D32" s="1010"/>
      <c r="E32" s="1010"/>
      <c r="F32" s="1010"/>
      <c r="G32" s="1010"/>
      <c r="H32" s="1010"/>
      <c r="I32" s="1010"/>
      <c r="J32" s="1010"/>
      <c r="K32" s="1010"/>
      <c r="L32" s="1010"/>
      <c r="M32" s="1010"/>
      <c r="N32" s="1011"/>
      <c r="O32" s="166"/>
      <c r="P32" s="920" t="s">
        <v>278</v>
      </c>
      <c r="Q32" s="920"/>
      <c r="R32" s="626" t="s">
        <v>279</v>
      </c>
      <c r="S32" s="626"/>
      <c r="T32" s="626"/>
      <c r="U32" s="626"/>
      <c r="V32" s="626"/>
      <c r="W32" s="626"/>
      <c r="X32" s="626" t="s">
        <v>282</v>
      </c>
      <c r="Y32" s="626"/>
      <c r="Z32" s="166"/>
      <c r="AA32" s="44"/>
      <c r="AB32" s="44"/>
    </row>
    <row r="33" spans="1:28" ht="21.75" customHeight="1" x14ac:dyDescent="0.15">
      <c r="A33" s="10"/>
      <c r="B33" s="1012"/>
      <c r="C33" s="1013"/>
      <c r="D33" s="1013"/>
      <c r="E33" s="1013"/>
      <c r="F33" s="1013"/>
      <c r="G33" s="1013"/>
      <c r="H33" s="1013"/>
      <c r="I33" s="1013"/>
      <c r="J33" s="1013"/>
      <c r="K33" s="1013"/>
      <c r="L33" s="1013"/>
      <c r="M33" s="1013"/>
      <c r="N33" s="1014"/>
      <c r="O33" s="166"/>
      <c r="P33" s="95"/>
      <c r="Q33" s="94" t="s">
        <v>13</v>
      </c>
      <c r="R33" s="987"/>
      <c r="S33" s="988"/>
      <c r="T33" s="988"/>
      <c r="U33" s="988"/>
      <c r="V33" s="988"/>
      <c r="W33" s="989"/>
      <c r="X33" s="95"/>
      <c r="Y33" s="94" t="s">
        <v>29</v>
      </c>
      <c r="Z33" s="166"/>
      <c r="AA33" s="44"/>
      <c r="AB33" s="44"/>
    </row>
    <row r="34" spans="1:28" ht="21.75" customHeight="1" x14ac:dyDescent="0.15">
      <c r="A34" s="10"/>
      <c r="O34" s="166"/>
      <c r="P34" s="95"/>
      <c r="Q34" s="94" t="s">
        <v>13</v>
      </c>
      <c r="R34" s="987"/>
      <c r="S34" s="988"/>
      <c r="T34" s="988"/>
      <c r="U34" s="988"/>
      <c r="V34" s="988"/>
      <c r="W34" s="989"/>
      <c r="X34" s="95"/>
      <c r="Y34" s="94" t="s">
        <v>29</v>
      </c>
      <c r="Z34" s="166"/>
      <c r="AA34" s="44"/>
      <c r="AB34" s="44"/>
    </row>
    <row r="35" spans="1:28" ht="21.75" customHeight="1" x14ac:dyDescent="0.15">
      <c r="A35" s="10"/>
      <c r="B35" s="181" t="s">
        <v>277</v>
      </c>
      <c r="C35" s="166"/>
      <c r="D35" s="166"/>
      <c r="E35" s="166"/>
      <c r="F35" s="166"/>
      <c r="G35" s="166"/>
      <c r="H35" s="166"/>
      <c r="I35" s="166"/>
      <c r="J35" s="166"/>
      <c r="K35" s="166"/>
      <c r="L35" s="44"/>
      <c r="M35" s="166"/>
      <c r="N35" s="166"/>
      <c r="O35" s="166"/>
      <c r="P35" s="95"/>
      <c r="Q35" s="94" t="s">
        <v>13</v>
      </c>
      <c r="R35" s="987"/>
      <c r="S35" s="988"/>
      <c r="T35" s="988"/>
      <c r="U35" s="988"/>
      <c r="V35" s="988"/>
      <c r="W35" s="989"/>
      <c r="X35" s="95"/>
      <c r="Y35" s="94" t="s">
        <v>29</v>
      </c>
      <c r="Z35" s="166"/>
      <c r="AA35" s="44"/>
      <c r="AB35" s="44"/>
    </row>
    <row r="36" spans="1:28" ht="21.75" customHeight="1" x14ac:dyDescent="0.15">
      <c r="A36" s="10"/>
      <c r="B36" s="219" t="s">
        <v>94</v>
      </c>
      <c r="C36" s="984" t="s">
        <v>280</v>
      </c>
      <c r="D36" s="984"/>
      <c r="E36" s="984"/>
      <c r="F36" s="985"/>
      <c r="G36" s="219" t="s">
        <v>94</v>
      </c>
      <c r="H36" s="633" t="s">
        <v>281</v>
      </c>
      <c r="I36" s="633"/>
      <c r="J36" s="633"/>
      <c r="K36" s="608"/>
      <c r="P36" s="95"/>
      <c r="Q36" s="94" t="s">
        <v>13</v>
      </c>
      <c r="R36" s="987"/>
      <c r="S36" s="988"/>
      <c r="T36" s="988"/>
      <c r="U36" s="988"/>
      <c r="V36" s="988"/>
      <c r="W36" s="989"/>
      <c r="X36" s="95"/>
      <c r="Y36" s="94" t="s">
        <v>29</v>
      </c>
      <c r="Z36" s="166"/>
      <c r="AA36" s="44"/>
      <c r="AB36" s="44"/>
    </row>
    <row r="37" spans="1:28" ht="21.75" customHeight="1" x14ac:dyDescent="0.15">
      <c r="A37" s="10"/>
      <c r="O37" s="166"/>
      <c r="P37" s="95"/>
      <c r="Q37" s="94" t="s">
        <v>13</v>
      </c>
      <c r="R37" s="987"/>
      <c r="S37" s="988"/>
      <c r="T37" s="988"/>
      <c r="U37" s="988"/>
      <c r="V37" s="988"/>
      <c r="W37" s="989"/>
      <c r="X37" s="95"/>
      <c r="Y37" s="94" t="s">
        <v>29</v>
      </c>
      <c r="Z37" s="166"/>
      <c r="AA37" s="44"/>
      <c r="AB37" s="44"/>
    </row>
    <row r="38" spans="1:28" ht="21.75" customHeight="1" x14ac:dyDescent="0.15">
      <c r="A38" s="10"/>
      <c r="O38" s="166"/>
      <c r="P38" s="95"/>
      <c r="Q38" s="94" t="s">
        <v>13</v>
      </c>
      <c r="R38" s="987"/>
      <c r="S38" s="988"/>
      <c r="T38" s="988"/>
      <c r="U38" s="988"/>
      <c r="V38" s="988"/>
      <c r="W38" s="989"/>
      <c r="X38" s="95"/>
      <c r="Y38" s="94" t="s">
        <v>29</v>
      </c>
      <c r="Z38" s="166"/>
      <c r="AA38" s="44"/>
      <c r="AB38" s="44"/>
    </row>
    <row r="39" spans="1:28" ht="21.75" customHeight="1" x14ac:dyDescent="0.15">
      <c r="A39" s="10"/>
      <c r="O39" s="166"/>
      <c r="P39" s="95"/>
      <c r="Q39" s="94" t="s">
        <v>13</v>
      </c>
      <c r="R39" s="1027"/>
      <c r="S39" s="1027"/>
      <c r="T39" s="1027"/>
      <c r="U39" s="1027"/>
      <c r="V39" s="1027"/>
      <c r="W39" s="1027"/>
      <c r="X39" s="95"/>
      <c r="Y39" s="94" t="s">
        <v>29</v>
      </c>
      <c r="Z39" s="166"/>
      <c r="AA39" s="44"/>
      <c r="AB39" s="44"/>
    </row>
    <row r="40" spans="1:28" ht="21.75" customHeight="1" x14ac:dyDescent="0.15">
      <c r="A40" s="10"/>
      <c r="O40" s="166"/>
      <c r="P40" s="21"/>
      <c r="Q40" s="166"/>
      <c r="R40" s="166"/>
      <c r="S40" s="166"/>
      <c r="T40" s="166"/>
      <c r="U40" s="166"/>
      <c r="V40" s="166"/>
      <c r="Y40" s="166"/>
      <c r="Z40" s="166"/>
      <c r="AA40" s="44"/>
      <c r="AB40" s="44"/>
    </row>
    <row r="41" spans="1:28" ht="21.75" customHeight="1" x14ac:dyDescent="0.15">
      <c r="A41" s="10"/>
      <c r="O41" s="166"/>
      <c r="P41" s="21"/>
      <c r="Q41" s="166"/>
      <c r="R41" s="166"/>
      <c r="S41" s="166"/>
      <c r="T41" s="166"/>
      <c r="U41" s="166"/>
      <c r="V41" s="166"/>
      <c r="Y41" s="166"/>
      <c r="Z41" s="166"/>
      <c r="AA41" s="44"/>
      <c r="AB41" s="44"/>
    </row>
    <row r="42" spans="1:28" x14ac:dyDescent="0.1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row>
    <row r="43" spans="1:28" x14ac:dyDescent="0.1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row>
    <row r="44" spans="1:28" x14ac:dyDescent="0.1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row>
    <row r="45" spans="1:28" x14ac:dyDescent="0.1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row>
    <row r="46" spans="1:28" x14ac:dyDescent="0.1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row>
    <row r="47" spans="1:28" x14ac:dyDescent="0.1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row>
    <row r="48" spans="1:28" x14ac:dyDescent="0.1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row>
    <row r="49" spans="1:27" x14ac:dyDescent="0.1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row>
    <row r="50" spans="1:27" x14ac:dyDescent="0.15">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row>
    <row r="51" spans="1:27" x14ac:dyDescent="0.1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row>
    <row r="52" spans="1:27" x14ac:dyDescent="0.1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row>
    <row r="53" spans="1:27" x14ac:dyDescent="0.1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row>
    <row r="54" spans="1:27" x14ac:dyDescent="0.15">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row>
    <row r="55" spans="1:27" x14ac:dyDescent="0.1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row>
    <row r="56" spans="1:27" x14ac:dyDescent="0.1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row>
    <row r="57" spans="1:27" x14ac:dyDescent="0.1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row>
    <row r="58" spans="1:27" x14ac:dyDescent="0.1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row>
    <row r="59" spans="1:27" x14ac:dyDescent="0.15">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row>
    <row r="60" spans="1:27" x14ac:dyDescent="0.1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row>
    <row r="61" spans="1:27" x14ac:dyDescent="0.1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row>
  </sheetData>
  <mergeCells count="71">
    <mergeCell ref="K17:N17"/>
    <mergeCell ref="K16:N16"/>
    <mergeCell ref="O17:R17"/>
    <mergeCell ref="W16:X16"/>
    <mergeCell ref="W17:X17"/>
    <mergeCell ref="O16:R16"/>
    <mergeCell ref="B21:Y21"/>
    <mergeCell ref="C36:F36"/>
    <mergeCell ref="B32:N33"/>
    <mergeCell ref="B25:F25"/>
    <mergeCell ref="B26:F26"/>
    <mergeCell ref="R33:W33"/>
    <mergeCell ref="R34:W34"/>
    <mergeCell ref="R35:W35"/>
    <mergeCell ref="R36:W36"/>
    <mergeCell ref="B28:F28"/>
    <mergeCell ref="R32:W32"/>
    <mergeCell ref="P32:Q32"/>
    <mergeCell ref="B3:F3"/>
    <mergeCell ref="B4:F7"/>
    <mergeCell ref="B8:F9"/>
    <mergeCell ref="B12:F13"/>
    <mergeCell ref="B14:F14"/>
    <mergeCell ref="W12:X13"/>
    <mergeCell ref="P24:Y25"/>
    <mergeCell ref="B27:F27"/>
    <mergeCell ref="R39:W39"/>
    <mergeCell ref="H36:K36"/>
    <mergeCell ref="W15:X15"/>
    <mergeCell ref="B15:F15"/>
    <mergeCell ref="B16:F16"/>
    <mergeCell ref="B17:F17"/>
    <mergeCell ref="B24:F24"/>
    <mergeCell ref="G16:J16"/>
    <mergeCell ref="G17:J17"/>
    <mergeCell ref="R37:W37"/>
    <mergeCell ref="R38:W38"/>
    <mergeCell ref="G24:J24"/>
    <mergeCell ref="K24:N24"/>
    <mergeCell ref="H7:K7"/>
    <mergeCell ref="X32:Y32"/>
    <mergeCell ref="P28:Y29"/>
    <mergeCell ref="R7:Z7"/>
    <mergeCell ref="S13:T13"/>
    <mergeCell ref="G14:J14"/>
    <mergeCell ref="G15:J15"/>
    <mergeCell ref="M7:P7"/>
    <mergeCell ref="K15:N15"/>
    <mergeCell ref="K14:N14"/>
    <mergeCell ref="K12:N13"/>
    <mergeCell ref="O12:R13"/>
    <mergeCell ref="O14:R14"/>
    <mergeCell ref="O15:R15"/>
    <mergeCell ref="W14:X14"/>
    <mergeCell ref="U13:V13"/>
    <mergeCell ref="S12:V12"/>
    <mergeCell ref="G8:Z9"/>
    <mergeCell ref="H6:K6"/>
    <mergeCell ref="G12:J13"/>
    <mergeCell ref="G3:Z3"/>
    <mergeCell ref="H4:K4"/>
    <mergeCell ref="M4:P4"/>
    <mergeCell ref="R4:U4"/>
    <mergeCell ref="W4:Z4"/>
    <mergeCell ref="W5:Z5"/>
    <mergeCell ref="W6:Z6"/>
    <mergeCell ref="R5:U5"/>
    <mergeCell ref="M6:P6"/>
    <mergeCell ref="H5:K5"/>
    <mergeCell ref="M5:P5"/>
    <mergeCell ref="R6:U6"/>
  </mergeCells>
  <phoneticPr fontId="1"/>
  <dataValidations count="2">
    <dataValidation type="list" allowBlank="1" showInputMessage="1" showErrorMessage="1" sqref="W14:W17" xr:uid="{00000000-0002-0000-0F00-000000000000}">
      <formula1>"　,○"</formula1>
    </dataValidation>
    <dataValidation type="list" allowBlank="1" showInputMessage="1" showErrorMessage="1" sqref="B36 G36 V4:V6 L4:L7 Q4:Q7 G4:G7" xr:uid="{00000000-0002-0000-0F00-000001000000}">
      <formula1>"□,■"</formula1>
    </dataValidation>
  </dataValidations>
  <printOptions horizontalCentered="1"/>
  <pageMargins left="0.78740157480314965" right="0.78740157480314965" top="0.78740157480314965" bottom="0.78740157480314965" header="0" footer="0.39370078740157483"/>
  <pageSetup paperSize="9" orientation="portrait" r:id="rId1"/>
  <headerFooter scaleWithDoc="0" alignWithMargins="0">
    <oddFooter>&amp;L認定こども園&amp;C&amp;A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5"/>
  <dimension ref="A1:Z38"/>
  <sheetViews>
    <sheetView view="pageBreakPreview" topLeftCell="A28" zoomScaleNormal="100" zoomScaleSheetLayoutView="100" workbookViewId="0">
      <selection activeCell="AF15" sqref="AF15"/>
    </sheetView>
  </sheetViews>
  <sheetFormatPr defaultRowHeight="11.25" x14ac:dyDescent="0.15"/>
  <cols>
    <col min="1" max="1" width="1.5" style="244" customWidth="1"/>
    <col min="2" max="26" width="3.375" style="244" customWidth="1"/>
    <col min="27" max="16384" width="9" style="244"/>
  </cols>
  <sheetData>
    <row r="1" spans="1:26" ht="21.75" customHeight="1" x14ac:dyDescent="0.15">
      <c r="A1" s="380" t="s">
        <v>718</v>
      </c>
    </row>
    <row r="2" spans="1:26" ht="21.75" customHeight="1" x14ac:dyDescent="0.15">
      <c r="B2" s="244" t="s">
        <v>28</v>
      </c>
    </row>
    <row r="3" spans="1:26" ht="21.75" customHeight="1" x14ac:dyDescent="0.15">
      <c r="B3" s="245"/>
      <c r="C3" s="1040"/>
      <c r="D3" s="1041"/>
      <c r="E3" s="1041"/>
      <c r="F3" s="1041"/>
      <c r="G3" s="1041"/>
      <c r="H3" s="1041"/>
      <c r="I3" s="1041"/>
      <c r="J3" s="1041"/>
      <c r="K3" s="1041"/>
      <c r="L3" s="1041"/>
      <c r="M3" s="1041"/>
      <c r="N3" s="1041"/>
      <c r="O3" s="1041"/>
      <c r="P3" s="1041"/>
      <c r="Q3" s="1041"/>
      <c r="R3" s="1041"/>
      <c r="S3" s="1041"/>
      <c r="T3" s="1041"/>
      <c r="U3" s="1041"/>
      <c r="V3" s="1041"/>
      <c r="W3" s="1041"/>
      <c r="X3" s="1041"/>
      <c r="Y3" s="1042"/>
    </row>
    <row r="4" spans="1:26" ht="21.75" customHeight="1" x14ac:dyDescent="0.15">
      <c r="B4" s="245"/>
      <c r="C4" s="1043"/>
      <c r="D4" s="1044"/>
      <c r="E4" s="1044"/>
      <c r="F4" s="1044"/>
      <c r="G4" s="1044"/>
      <c r="H4" s="1044"/>
      <c r="I4" s="1044"/>
      <c r="J4" s="1044"/>
      <c r="K4" s="1044"/>
      <c r="L4" s="1044"/>
      <c r="M4" s="1044"/>
      <c r="N4" s="1044"/>
      <c r="O4" s="1044"/>
      <c r="P4" s="1044"/>
      <c r="Q4" s="1044"/>
      <c r="R4" s="1044"/>
      <c r="S4" s="1044"/>
      <c r="T4" s="1044"/>
      <c r="U4" s="1044"/>
      <c r="V4" s="1044"/>
      <c r="W4" s="1044"/>
      <c r="X4" s="1044"/>
      <c r="Y4" s="1045"/>
    </row>
    <row r="5" spans="1:26" ht="12" customHeight="1" x14ac:dyDescent="0.15">
      <c r="B5" s="245"/>
      <c r="C5" s="245"/>
      <c r="D5" s="245"/>
      <c r="E5" s="245"/>
      <c r="F5" s="245"/>
      <c r="G5" s="245"/>
      <c r="H5" s="245"/>
    </row>
    <row r="6" spans="1:26" ht="21.75" customHeight="1" x14ac:dyDescent="0.15">
      <c r="B6" s="245" t="s">
        <v>637</v>
      </c>
      <c r="C6" s="245"/>
      <c r="D6" s="245"/>
      <c r="E6" s="245"/>
      <c r="F6" s="245"/>
      <c r="G6" s="245"/>
      <c r="H6" s="245"/>
    </row>
    <row r="7" spans="1:26" ht="21.75" customHeight="1" x14ac:dyDescent="0.15">
      <c r="B7" s="245" t="s">
        <v>853</v>
      </c>
      <c r="C7" s="245"/>
      <c r="D7" s="245"/>
      <c r="E7" s="245"/>
      <c r="F7" s="245"/>
      <c r="G7" s="245"/>
      <c r="H7" s="245"/>
    </row>
    <row r="8" spans="1:26" ht="21.75" customHeight="1" x14ac:dyDescent="0.15">
      <c r="B8" s="245"/>
      <c r="C8" s="186" t="s">
        <v>94</v>
      </c>
      <c r="D8" s="245" t="s">
        <v>384</v>
      </c>
      <c r="E8" s="245"/>
      <c r="F8" s="245"/>
      <c r="G8" s="245"/>
      <c r="K8" s="245"/>
      <c r="L8" s="245"/>
      <c r="M8" s="186" t="s">
        <v>94</v>
      </c>
      <c r="N8" s="245" t="s">
        <v>385</v>
      </c>
    </row>
    <row r="9" spans="1:26" ht="21.75" customHeight="1" x14ac:dyDescent="0.15">
      <c r="B9" s="245"/>
      <c r="C9" s="186" t="s">
        <v>94</v>
      </c>
      <c r="D9" s="245" t="s">
        <v>387</v>
      </c>
      <c r="E9" s="245"/>
      <c r="F9" s="245"/>
      <c r="G9" s="245"/>
      <c r="H9" s="245"/>
      <c r="N9" s="1034" t="s">
        <v>386</v>
      </c>
      <c r="O9" s="1034"/>
      <c r="P9" s="1034"/>
      <c r="Q9" s="1046"/>
      <c r="R9" s="1046"/>
      <c r="S9" s="1046"/>
      <c r="T9" s="1046"/>
      <c r="U9" s="1046"/>
      <c r="V9" s="1046"/>
      <c r="W9" s="1046"/>
      <c r="X9" s="1046"/>
      <c r="Y9" s="1046"/>
    </row>
    <row r="10" spans="1:26" ht="21.75" customHeight="1" x14ac:dyDescent="0.15">
      <c r="B10" s="245"/>
      <c r="C10" s="186" t="s">
        <v>94</v>
      </c>
      <c r="D10" s="245" t="s">
        <v>325</v>
      </c>
      <c r="E10" s="245"/>
      <c r="F10" s="966"/>
      <c r="G10" s="966"/>
      <c r="H10" s="966"/>
      <c r="I10" s="966"/>
      <c r="J10" s="966"/>
      <c r="K10" s="966"/>
      <c r="L10" s="244" t="s">
        <v>317</v>
      </c>
      <c r="N10" s="1047" t="s">
        <v>413</v>
      </c>
      <c r="O10" s="1047"/>
      <c r="P10" s="1047"/>
      <c r="Q10" s="182" t="s">
        <v>94</v>
      </c>
      <c r="R10" s="221" t="s">
        <v>289</v>
      </c>
      <c r="S10" s="185" t="s">
        <v>94</v>
      </c>
      <c r="T10" s="222" t="s">
        <v>93</v>
      </c>
    </row>
    <row r="11" spans="1:26" ht="21.75" customHeight="1" x14ac:dyDescent="0.15">
      <c r="B11" s="245"/>
      <c r="C11" s="245"/>
      <c r="D11" s="245"/>
      <c r="E11" s="245"/>
      <c r="F11" s="245"/>
      <c r="G11" s="245"/>
      <c r="H11" s="245"/>
      <c r="I11" s="245"/>
      <c r="J11" s="245"/>
      <c r="K11" s="245"/>
      <c r="N11" s="1034" t="s">
        <v>388</v>
      </c>
      <c r="O11" s="1034"/>
      <c r="P11" s="1034"/>
      <c r="Q11" s="970"/>
      <c r="R11" s="970"/>
      <c r="S11" s="970"/>
      <c r="T11" s="970"/>
      <c r="U11" s="970"/>
      <c r="V11" s="970"/>
      <c r="W11" s="970"/>
      <c r="X11" s="970"/>
      <c r="Y11" s="970"/>
      <c r="Z11" s="245"/>
    </row>
    <row r="12" spans="1:26" ht="21.75" customHeight="1" x14ac:dyDescent="0.15">
      <c r="B12" s="245"/>
      <c r="C12" s="245"/>
      <c r="D12" s="245"/>
      <c r="E12" s="245"/>
      <c r="F12" s="245"/>
      <c r="G12" s="245"/>
      <c r="H12" s="245"/>
      <c r="I12" s="245"/>
      <c r="J12" s="245"/>
      <c r="K12" s="245"/>
      <c r="N12" s="1034" t="s">
        <v>414</v>
      </c>
      <c r="O12" s="1034"/>
      <c r="P12" s="1034"/>
      <c r="Q12" s="251" t="s">
        <v>415</v>
      </c>
      <c r="R12" s="976"/>
      <c r="S12" s="976"/>
      <c r="T12" s="957" t="s">
        <v>51</v>
      </c>
      <c r="U12" s="957"/>
      <c r="V12" s="976"/>
      <c r="W12" s="976"/>
      <c r="X12" s="976"/>
      <c r="Y12" s="977"/>
      <c r="Z12" s="245"/>
    </row>
    <row r="13" spans="1:26" ht="12" customHeight="1" x14ac:dyDescent="0.15">
      <c r="B13" s="245"/>
      <c r="C13" s="245"/>
      <c r="D13" s="245"/>
      <c r="E13" s="245"/>
      <c r="F13" s="245"/>
      <c r="G13" s="245"/>
      <c r="H13" s="245"/>
      <c r="I13" s="245"/>
      <c r="J13" s="245"/>
      <c r="K13" s="245"/>
      <c r="N13" s="38"/>
      <c r="O13" s="38"/>
      <c r="P13" s="38"/>
      <c r="Q13" s="248"/>
      <c r="R13" s="248"/>
      <c r="S13" s="248"/>
      <c r="T13" s="38"/>
      <c r="U13" s="38"/>
      <c r="V13" s="38"/>
      <c r="W13" s="38"/>
      <c r="X13" s="38"/>
      <c r="Y13" s="38"/>
      <c r="Z13" s="38"/>
    </row>
    <row r="14" spans="1:26" ht="21.75" customHeight="1" x14ac:dyDescent="0.15">
      <c r="B14" s="245" t="s">
        <v>854</v>
      </c>
      <c r="C14" s="245"/>
      <c r="D14" s="245"/>
      <c r="E14" s="245"/>
      <c r="F14" s="245"/>
      <c r="G14" s="245"/>
      <c r="H14" s="245"/>
      <c r="I14" s="245"/>
      <c r="J14" s="245"/>
      <c r="K14" s="245"/>
    </row>
    <row r="15" spans="1:26" ht="21.75" customHeight="1" x14ac:dyDescent="0.15">
      <c r="B15" s="244" t="s">
        <v>855</v>
      </c>
      <c r="M15" s="244" t="s">
        <v>393</v>
      </c>
    </row>
    <row r="16" spans="1:26" ht="21.75" customHeight="1" x14ac:dyDescent="0.15">
      <c r="C16" s="186" t="s">
        <v>94</v>
      </c>
      <c r="D16" s="1006" t="s">
        <v>334</v>
      </c>
      <c r="E16" s="1006"/>
      <c r="J16" s="186"/>
      <c r="K16" s="93"/>
      <c r="L16" s="93"/>
      <c r="M16" s="166"/>
      <c r="N16" s="626" t="s">
        <v>394</v>
      </c>
      <c r="O16" s="626"/>
      <c r="P16" s="626"/>
      <c r="Q16" s="219" t="s">
        <v>94</v>
      </c>
      <c r="R16" s="203" t="s">
        <v>289</v>
      </c>
      <c r="S16" s="223" t="s">
        <v>94</v>
      </c>
      <c r="T16" s="81" t="s">
        <v>93</v>
      </c>
      <c r="U16" s="245"/>
      <c r="V16" s="245"/>
      <c r="W16" s="245"/>
      <c r="X16" s="245"/>
      <c r="Y16" s="245"/>
      <c r="Z16" s="245"/>
    </row>
    <row r="17" spans="2:26" ht="21.75" customHeight="1" x14ac:dyDescent="0.15">
      <c r="C17" s="186" t="s">
        <v>94</v>
      </c>
      <c r="D17" s="1006" t="s">
        <v>357</v>
      </c>
      <c r="E17" s="1006"/>
      <c r="J17" s="186"/>
      <c r="K17" s="93"/>
      <c r="L17" s="93"/>
      <c r="N17" s="166" t="s">
        <v>658</v>
      </c>
      <c r="O17" s="93"/>
      <c r="P17" s="245"/>
      <c r="Q17" s="245"/>
      <c r="R17" s="245"/>
      <c r="S17" s="245"/>
      <c r="T17" s="245"/>
      <c r="U17" s="245"/>
      <c r="V17" s="245"/>
      <c r="W17" s="245"/>
      <c r="X17" s="245"/>
      <c r="Y17" s="245"/>
      <c r="Z17" s="245"/>
    </row>
    <row r="18" spans="2:26" customFormat="1" ht="21.75" customHeight="1" x14ac:dyDescent="0.15">
      <c r="N18" s="600" t="s">
        <v>395</v>
      </c>
      <c r="O18" s="601"/>
      <c r="P18" s="602"/>
      <c r="Q18" s="956" t="s">
        <v>396</v>
      </c>
      <c r="R18" s="957"/>
      <c r="S18" s="957"/>
      <c r="T18" s="957"/>
      <c r="U18" s="957"/>
      <c r="V18" s="958"/>
      <c r="W18" s="956" t="s">
        <v>397</v>
      </c>
      <c r="X18" s="957"/>
      <c r="Y18" s="958"/>
      <c r="Z18" s="244"/>
    </row>
    <row r="19" spans="2:26" ht="21.75" customHeight="1" x14ac:dyDescent="0.15">
      <c r="B19" s="244" t="s">
        <v>856</v>
      </c>
      <c r="J19" s="186"/>
      <c r="K19" s="93"/>
      <c r="L19" s="93"/>
      <c r="N19" s="600"/>
      <c r="O19" s="601"/>
      <c r="P19" s="602"/>
      <c r="Q19" s="969"/>
      <c r="R19" s="976"/>
      <c r="S19" s="976"/>
      <c r="T19" s="976"/>
      <c r="U19" s="976"/>
      <c r="V19" s="977"/>
      <c r="W19" s="969"/>
      <c r="X19" s="976"/>
      <c r="Y19" s="977"/>
    </row>
    <row r="20" spans="2:26" ht="21.75" customHeight="1" x14ac:dyDescent="0.15">
      <c r="C20" s="186" t="s">
        <v>94</v>
      </c>
      <c r="D20" s="244" t="s">
        <v>389</v>
      </c>
      <c r="J20" s="186"/>
      <c r="K20" s="93"/>
      <c r="L20" s="93"/>
      <c r="N20" s="600"/>
      <c r="O20" s="601"/>
      <c r="P20" s="602"/>
      <c r="Q20" s="969"/>
      <c r="R20" s="976"/>
      <c r="S20" s="976"/>
      <c r="T20" s="976"/>
      <c r="U20" s="976"/>
      <c r="V20" s="977"/>
      <c r="W20" s="969"/>
      <c r="X20" s="976"/>
      <c r="Y20" s="977"/>
    </row>
    <row r="21" spans="2:26" ht="21.75" customHeight="1" x14ac:dyDescent="0.15">
      <c r="C21" s="186" t="s">
        <v>94</v>
      </c>
      <c r="D21" s="244" t="s">
        <v>390</v>
      </c>
      <c r="N21" s="600"/>
      <c r="O21" s="601"/>
      <c r="P21" s="602"/>
      <c r="Q21" s="969"/>
      <c r="R21" s="976"/>
      <c r="S21" s="976"/>
      <c r="T21" s="976"/>
      <c r="U21" s="976"/>
      <c r="V21" s="977"/>
      <c r="W21" s="969"/>
      <c r="X21" s="976"/>
      <c r="Y21" s="977"/>
    </row>
    <row r="22" spans="2:26" ht="21.75" customHeight="1" x14ac:dyDescent="0.15">
      <c r="D22" s="956" t="s">
        <v>223</v>
      </c>
      <c r="E22" s="957"/>
      <c r="F22" s="969"/>
      <c r="G22" s="976"/>
      <c r="H22" s="976"/>
      <c r="I22" s="976"/>
      <c r="J22" s="976"/>
      <c r="K22" s="977"/>
      <c r="L22" s="245"/>
      <c r="N22" s="600"/>
      <c r="O22" s="601"/>
      <c r="P22" s="602"/>
      <c r="Q22" s="969"/>
      <c r="R22" s="976"/>
      <c r="S22" s="976"/>
      <c r="T22" s="976"/>
      <c r="U22" s="976"/>
      <c r="V22" s="977"/>
      <c r="W22" s="969"/>
      <c r="X22" s="976"/>
      <c r="Y22" s="977"/>
    </row>
    <row r="23" spans="2:26" ht="21.75" customHeight="1" x14ac:dyDescent="0.15">
      <c r="C23" s="186" t="s">
        <v>94</v>
      </c>
      <c r="D23" s="244" t="s">
        <v>391</v>
      </c>
      <c r="J23" s="186"/>
      <c r="K23" s="93"/>
      <c r="L23" s="93"/>
      <c r="N23" s="600"/>
      <c r="O23" s="601"/>
      <c r="P23" s="602"/>
      <c r="Q23" s="969"/>
      <c r="R23" s="976"/>
      <c r="S23" s="976"/>
      <c r="T23" s="976"/>
      <c r="U23" s="976"/>
      <c r="V23" s="977"/>
      <c r="W23" s="969"/>
      <c r="X23" s="976"/>
      <c r="Y23" s="977"/>
    </row>
    <row r="24" spans="2:26" ht="21.75" customHeight="1" x14ac:dyDescent="0.15">
      <c r="B24" s="245"/>
      <c r="D24" s="956" t="s">
        <v>392</v>
      </c>
      <c r="E24" s="957"/>
      <c r="F24" s="957"/>
      <c r="G24" s="957"/>
      <c r="H24" s="219" t="s">
        <v>94</v>
      </c>
      <c r="I24" s="203" t="s">
        <v>289</v>
      </c>
      <c r="J24" s="223" t="s">
        <v>94</v>
      </c>
      <c r="K24" s="81" t="s">
        <v>93</v>
      </c>
      <c r="N24" s="600"/>
      <c r="O24" s="601"/>
      <c r="P24" s="602"/>
      <c r="Q24" s="969"/>
      <c r="R24" s="976"/>
      <c r="S24" s="976"/>
      <c r="T24" s="976"/>
      <c r="U24" s="976"/>
      <c r="V24" s="977"/>
      <c r="W24" s="969"/>
      <c r="X24" s="976"/>
      <c r="Y24" s="977"/>
    </row>
    <row r="25" spans="2:26" ht="21.75" customHeight="1" x14ac:dyDescent="0.15">
      <c r="B25" s="245"/>
      <c r="C25" s="186" t="s">
        <v>94</v>
      </c>
      <c r="D25" s="244" t="s">
        <v>41</v>
      </c>
      <c r="E25" s="245"/>
      <c r="F25" s="245"/>
      <c r="G25" s="245"/>
      <c r="H25" s="245"/>
      <c r="N25" s="600"/>
      <c r="O25" s="601"/>
      <c r="P25" s="602"/>
      <c r="Q25" s="969"/>
      <c r="R25" s="976"/>
      <c r="S25" s="976"/>
      <c r="T25" s="976"/>
      <c r="U25" s="976"/>
      <c r="V25" s="977"/>
      <c r="W25" s="969"/>
      <c r="X25" s="976"/>
      <c r="Y25" s="977"/>
    </row>
    <row r="26" spans="2:26" ht="21.75" customHeight="1" x14ac:dyDescent="0.15">
      <c r="B26" s="245"/>
      <c r="C26" s="186"/>
      <c r="D26" s="969"/>
      <c r="E26" s="976"/>
      <c r="F26" s="976"/>
      <c r="G26" s="976"/>
      <c r="H26" s="976"/>
      <c r="I26" s="976"/>
      <c r="J26" s="976"/>
      <c r="K26" s="977"/>
      <c r="N26" s="600"/>
      <c r="O26" s="601"/>
      <c r="P26" s="602"/>
      <c r="Q26" s="969"/>
      <c r="R26" s="976"/>
      <c r="S26" s="976"/>
      <c r="T26" s="976"/>
      <c r="U26" s="976"/>
      <c r="V26" s="977"/>
      <c r="W26" s="969"/>
      <c r="X26" s="976"/>
      <c r="Y26" s="977"/>
    </row>
    <row r="27" spans="2:26" ht="12" customHeight="1" x14ac:dyDescent="0.15">
      <c r="B27" s="245"/>
      <c r="D27" s="38"/>
      <c r="E27" s="38"/>
      <c r="F27" s="38"/>
      <c r="G27" s="38"/>
      <c r="H27" s="38"/>
      <c r="I27" s="38"/>
      <c r="J27" s="38"/>
      <c r="K27" s="38"/>
    </row>
    <row r="28" spans="2:26" ht="21.75" customHeight="1" x14ac:dyDescent="0.15">
      <c r="B28" s="245" t="s">
        <v>857</v>
      </c>
      <c r="D28" s="38"/>
      <c r="E28" s="38"/>
      <c r="F28" s="38"/>
      <c r="G28" s="38"/>
      <c r="H28" s="38"/>
      <c r="I28" s="38"/>
      <c r="J28" s="38"/>
      <c r="K28" s="38"/>
      <c r="O28" s="244" t="s">
        <v>404</v>
      </c>
    </row>
    <row r="29" spans="2:26" ht="21.75" customHeight="1" x14ac:dyDescent="0.15">
      <c r="B29" s="245"/>
      <c r="F29" s="1034" t="s">
        <v>398</v>
      </c>
      <c r="G29" s="1034"/>
      <c r="H29" s="1034"/>
      <c r="I29" s="1034"/>
      <c r="J29" s="1034" t="s">
        <v>402</v>
      </c>
      <c r="K29" s="1034"/>
      <c r="L29" s="1034"/>
      <c r="M29" s="1034"/>
      <c r="P29" s="1034" t="s">
        <v>406</v>
      </c>
      <c r="Q29" s="1034"/>
      <c r="R29" s="1034"/>
      <c r="S29" s="1034"/>
      <c r="T29" s="956" t="s">
        <v>409</v>
      </c>
      <c r="U29" s="957"/>
      <c r="V29" s="1038"/>
      <c r="W29" s="1038"/>
      <c r="X29" s="1038"/>
      <c r="Y29" s="255" t="s">
        <v>21</v>
      </c>
    </row>
    <row r="30" spans="2:26" ht="21.75" customHeight="1" x14ac:dyDescent="0.15">
      <c r="B30" s="245"/>
      <c r="C30" s="1035" t="s">
        <v>403</v>
      </c>
      <c r="D30" s="1034" t="s">
        <v>399</v>
      </c>
      <c r="E30" s="1034"/>
      <c r="F30" s="250"/>
      <c r="G30" s="251" t="s">
        <v>25</v>
      </c>
      <c r="H30" s="253"/>
      <c r="I30" s="252" t="s">
        <v>12</v>
      </c>
      <c r="J30" s="250"/>
      <c r="K30" s="251" t="s">
        <v>25</v>
      </c>
      <c r="L30" s="253"/>
      <c r="M30" s="252" t="s">
        <v>12</v>
      </c>
      <c r="P30" s="1034"/>
      <c r="Q30" s="1034"/>
      <c r="R30" s="1034"/>
      <c r="S30" s="1034"/>
      <c r="T30" s="956" t="s">
        <v>411</v>
      </c>
      <c r="U30" s="957"/>
      <c r="V30" s="1038"/>
      <c r="W30" s="1038"/>
      <c r="X30" s="1038"/>
      <c r="Y30" s="255" t="s">
        <v>21</v>
      </c>
    </row>
    <row r="31" spans="2:26" ht="21.75" customHeight="1" x14ac:dyDescent="0.15">
      <c r="B31" s="245"/>
      <c r="C31" s="1036"/>
      <c r="D31" s="1034" t="s">
        <v>400</v>
      </c>
      <c r="E31" s="1034"/>
      <c r="F31" s="250"/>
      <c r="G31" s="251" t="s">
        <v>25</v>
      </c>
      <c r="H31" s="253"/>
      <c r="I31" s="252" t="s">
        <v>12</v>
      </c>
      <c r="J31" s="250"/>
      <c r="K31" s="251" t="s">
        <v>25</v>
      </c>
      <c r="L31" s="253"/>
      <c r="M31" s="252" t="s">
        <v>12</v>
      </c>
      <c r="P31" s="1034" t="s">
        <v>407</v>
      </c>
      <c r="Q31" s="1034"/>
      <c r="R31" s="1034"/>
      <c r="S31" s="1034"/>
      <c r="T31" s="956" t="s">
        <v>409</v>
      </c>
      <c r="U31" s="957"/>
      <c r="V31" s="1038"/>
      <c r="W31" s="1038"/>
      <c r="X31" s="1038"/>
      <c r="Y31" s="255" t="s">
        <v>21</v>
      </c>
    </row>
    <row r="32" spans="2:26" ht="21.75" customHeight="1" x14ac:dyDescent="0.15">
      <c r="B32" s="245"/>
      <c r="C32" s="1037"/>
      <c r="D32" s="1034" t="s">
        <v>401</v>
      </c>
      <c r="E32" s="1034"/>
      <c r="F32" s="250"/>
      <c r="G32" s="251" t="s">
        <v>25</v>
      </c>
      <c r="H32" s="253"/>
      <c r="I32" s="252" t="s">
        <v>12</v>
      </c>
      <c r="J32" s="250"/>
      <c r="K32" s="251" t="s">
        <v>25</v>
      </c>
      <c r="L32" s="253"/>
      <c r="M32" s="252" t="s">
        <v>12</v>
      </c>
      <c r="P32" s="1039"/>
      <c r="Q32" s="1039"/>
      <c r="R32" s="1039"/>
      <c r="S32" s="1039"/>
      <c r="T32" s="956" t="s">
        <v>411</v>
      </c>
      <c r="U32" s="957"/>
      <c r="V32" s="1038"/>
      <c r="W32" s="1038"/>
      <c r="X32" s="1038"/>
      <c r="Y32" s="255" t="s">
        <v>21</v>
      </c>
    </row>
    <row r="33" spans="2:25" ht="21.75" customHeight="1" x14ac:dyDescent="0.15">
      <c r="B33" s="245"/>
      <c r="C33" s="1035" t="s">
        <v>186</v>
      </c>
      <c r="D33" s="1034" t="s">
        <v>399</v>
      </c>
      <c r="E33" s="1034"/>
      <c r="F33" s="250"/>
      <c r="G33" s="251" t="s">
        <v>25</v>
      </c>
      <c r="H33" s="253"/>
      <c r="I33" s="252" t="s">
        <v>12</v>
      </c>
      <c r="J33" s="250"/>
      <c r="K33" s="251" t="s">
        <v>25</v>
      </c>
      <c r="L33" s="253"/>
      <c r="M33" s="252" t="s">
        <v>12</v>
      </c>
      <c r="P33" s="956" t="s">
        <v>408</v>
      </c>
      <c r="Q33" s="957"/>
      <c r="R33" s="957"/>
      <c r="S33" s="958"/>
      <c r="T33" s="956" t="s">
        <v>410</v>
      </c>
      <c r="U33" s="957"/>
      <c r="V33" s="1038"/>
      <c r="W33" s="1038"/>
      <c r="X33" s="1038"/>
      <c r="Y33" s="255" t="s">
        <v>21</v>
      </c>
    </row>
    <row r="34" spans="2:25" ht="21.75" customHeight="1" x14ac:dyDescent="0.15">
      <c r="B34" s="245"/>
      <c r="C34" s="1036"/>
      <c r="D34" s="1034" t="s">
        <v>400</v>
      </c>
      <c r="E34" s="1034"/>
      <c r="F34" s="250"/>
      <c r="G34" s="251" t="s">
        <v>25</v>
      </c>
      <c r="H34" s="253"/>
      <c r="I34" s="252" t="s">
        <v>12</v>
      </c>
      <c r="J34" s="250"/>
      <c r="K34" s="251" t="s">
        <v>25</v>
      </c>
      <c r="L34" s="253"/>
      <c r="M34" s="252" t="s">
        <v>12</v>
      </c>
      <c r="P34" s="245"/>
      <c r="Q34" s="245"/>
      <c r="R34" s="245"/>
      <c r="S34" s="245"/>
    </row>
    <row r="35" spans="2:25" ht="21.75" customHeight="1" x14ac:dyDescent="0.15">
      <c r="B35" s="245"/>
      <c r="C35" s="1037"/>
      <c r="D35" s="1034" t="s">
        <v>401</v>
      </c>
      <c r="E35" s="1034"/>
      <c r="F35" s="250"/>
      <c r="G35" s="251" t="s">
        <v>25</v>
      </c>
      <c r="H35" s="253"/>
      <c r="I35" s="252" t="s">
        <v>12</v>
      </c>
      <c r="J35" s="250"/>
      <c r="K35" s="251" t="s">
        <v>25</v>
      </c>
      <c r="L35" s="253"/>
      <c r="M35" s="252" t="s">
        <v>12</v>
      </c>
      <c r="O35" s="244" t="s">
        <v>915</v>
      </c>
    </row>
    <row r="36" spans="2:25" ht="21.75" customHeight="1" x14ac:dyDescent="0.15">
      <c r="B36" s="245"/>
      <c r="D36" s="38"/>
      <c r="E36" s="38"/>
      <c r="F36" s="38"/>
      <c r="G36" s="38"/>
      <c r="H36" s="38"/>
      <c r="I36" s="38"/>
      <c r="J36" s="38"/>
      <c r="K36" s="38"/>
      <c r="P36" s="186" t="s">
        <v>94</v>
      </c>
      <c r="Q36" s="244" t="s">
        <v>412</v>
      </c>
      <c r="U36" s="186" t="s">
        <v>94</v>
      </c>
      <c r="V36" s="244" t="s">
        <v>761</v>
      </c>
    </row>
    <row r="37" spans="2:25" ht="21.75" customHeight="1" x14ac:dyDescent="0.15">
      <c r="B37" s="245" t="s">
        <v>914</v>
      </c>
      <c r="D37" s="38"/>
      <c r="E37" s="38"/>
      <c r="F37" s="38"/>
      <c r="G37" s="38"/>
      <c r="H37" s="38"/>
      <c r="I37" s="38"/>
      <c r="J37" s="38"/>
      <c r="K37" s="38"/>
    </row>
    <row r="38" spans="2:25" ht="21.75" customHeight="1" x14ac:dyDescent="0.15">
      <c r="B38" s="245"/>
      <c r="C38" s="1034" t="s">
        <v>453</v>
      </c>
      <c r="D38" s="1034"/>
      <c r="E38" s="1034"/>
      <c r="F38" s="508"/>
      <c r="G38" s="509" t="s">
        <v>25</v>
      </c>
      <c r="H38" s="253"/>
      <c r="I38" s="510" t="s">
        <v>12</v>
      </c>
      <c r="J38" s="956" t="s">
        <v>909</v>
      </c>
      <c r="K38" s="957"/>
      <c r="L38" s="957"/>
      <c r="M38" s="958"/>
      <c r="N38" s="969"/>
      <c r="O38" s="976"/>
      <c r="P38" s="976"/>
      <c r="Q38" s="976"/>
      <c r="R38" s="976"/>
      <c r="S38" s="976"/>
      <c r="T38" s="976"/>
      <c r="U38" s="976"/>
      <c r="V38" s="976"/>
      <c r="W38" s="976"/>
      <c r="X38" s="976"/>
      <c r="Y38" s="977"/>
    </row>
  </sheetData>
  <mergeCells count="71">
    <mergeCell ref="C3:Y4"/>
    <mergeCell ref="D16:E16"/>
    <mergeCell ref="D17:E17"/>
    <mergeCell ref="W18:Y18"/>
    <mergeCell ref="N9:P9"/>
    <mergeCell ref="T12:U12"/>
    <mergeCell ref="Q9:Y9"/>
    <mergeCell ref="N11:P11"/>
    <mergeCell ref="N10:P10"/>
    <mergeCell ref="Q11:Y11"/>
    <mergeCell ref="V12:Y12"/>
    <mergeCell ref="N12:P12"/>
    <mergeCell ref="F10:K10"/>
    <mergeCell ref="N18:P18"/>
    <mergeCell ref="R12:S12"/>
    <mergeCell ref="N16:P16"/>
    <mergeCell ref="N38:Y38"/>
    <mergeCell ref="V29:X29"/>
    <mergeCell ref="V30:X30"/>
    <mergeCell ref="T30:U30"/>
    <mergeCell ref="T29:U29"/>
    <mergeCell ref="P29:S30"/>
    <mergeCell ref="P33:S33"/>
    <mergeCell ref="V33:X33"/>
    <mergeCell ref="T33:U33"/>
    <mergeCell ref="V31:X31"/>
    <mergeCell ref="P31:S32"/>
    <mergeCell ref="V32:X32"/>
    <mergeCell ref="T31:U31"/>
    <mergeCell ref="T32:U32"/>
    <mergeCell ref="F29:I29"/>
    <mergeCell ref="J29:M29"/>
    <mergeCell ref="D24:G24"/>
    <mergeCell ref="F22:K22"/>
    <mergeCell ref="C38:E38"/>
    <mergeCell ref="J38:M38"/>
    <mergeCell ref="D30:E30"/>
    <mergeCell ref="C30:C32"/>
    <mergeCell ref="C33:C35"/>
    <mergeCell ref="D35:E35"/>
    <mergeCell ref="D34:E34"/>
    <mergeCell ref="D26:K26"/>
    <mergeCell ref="D22:E22"/>
    <mergeCell ref="D31:E31"/>
    <mergeCell ref="D32:E32"/>
    <mergeCell ref="D33:E33"/>
    <mergeCell ref="Q18:V18"/>
    <mergeCell ref="Q19:V19"/>
    <mergeCell ref="Q24:V24"/>
    <mergeCell ref="N24:P24"/>
    <mergeCell ref="N23:P23"/>
    <mergeCell ref="Q23:V23"/>
    <mergeCell ref="N19:P19"/>
    <mergeCell ref="N20:P20"/>
    <mergeCell ref="Q22:V22"/>
    <mergeCell ref="N21:P21"/>
    <mergeCell ref="Q20:V20"/>
    <mergeCell ref="N22:P22"/>
    <mergeCell ref="W26:Y26"/>
    <mergeCell ref="W19:Y19"/>
    <mergeCell ref="W21:Y21"/>
    <mergeCell ref="W24:Y24"/>
    <mergeCell ref="N25:P25"/>
    <mergeCell ref="Q25:V25"/>
    <mergeCell ref="W25:Y25"/>
    <mergeCell ref="N26:P26"/>
    <mergeCell ref="Q21:V21"/>
    <mergeCell ref="Q26:V26"/>
    <mergeCell ref="W22:Y22"/>
    <mergeCell ref="W20:Y20"/>
    <mergeCell ref="W23:Y23"/>
  </mergeCells>
  <phoneticPr fontId="1"/>
  <dataValidations count="1">
    <dataValidation type="list" allowBlank="1" showInputMessage="1" showErrorMessage="1" sqref="C20:C21 C8:C10 M8 S10 Q10 U36 P36 S16 Q16 C16:C18 H24 J16:J20 J23:J24 C25:C26 C23" xr:uid="{00000000-0002-0000-1000-000000000000}">
      <formula1>"□,■"</formula1>
    </dataValidation>
  </dataValidations>
  <printOptions horizontalCentered="1"/>
  <pageMargins left="0.78740157480314965" right="0.78740157480314965" top="0.78740157480314965" bottom="0.78740157480314965" header="0.51181102362204722" footer="0.39370078740157483"/>
  <pageSetup paperSize="9" orientation="portrait" r:id="rId1"/>
  <headerFooter scaleWithDoc="0" alignWithMargins="0">
    <oddFooter>&amp;L認定こども園&amp;C&amp;A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Z47"/>
  <sheetViews>
    <sheetView view="pageBreakPreview" topLeftCell="A6" zoomScaleNormal="100" zoomScaleSheetLayoutView="100" workbookViewId="0">
      <selection activeCell="AD17" sqref="AD17"/>
    </sheetView>
  </sheetViews>
  <sheetFormatPr defaultRowHeight="11.25" x14ac:dyDescent="0.15"/>
  <cols>
    <col min="1" max="1" width="1.5" style="244" customWidth="1"/>
    <col min="2" max="26" width="3.375" style="244" customWidth="1"/>
    <col min="27" max="16384" width="9" style="244"/>
  </cols>
  <sheetData>
    <row r="1" spans="1:26" ht="21.75" customHeight="1" x14ac:dyDescent="0.15">
      <c r="A1" s="380" t="s">
        <v>718</v>
      </c>
    </row>
    <row r="2" spans="1:26" ht="21.75" customHeight="1" x14ac:dyDescent="0.15">
      <c r="B2" s="244" t="s">
        <v>416</v>
      </c>
    </row>
    <row r="3" spans="1:26" ht="21.75" customHeight="1" x14ac:dyDescent="0.15">
      <c r="B3" s="244" t="s">
        <v>858</v>
      </c>
    </row>
    <row r="4" spans="1:26" ht="21.75" customHeight="1" x14ac:dyDescent="0.15">
      <c r="C4" s="186" t="s">
        <v>94</v>
      </c>
      <c r="D4" s="244" t="s">
        <v>417</v>
      </c>
      <c r="I4" s="1034" t="s">
        <v>420</v>
      </c>
      <c r="J4" s="1034"/>
      <c r="K4" s="1034"/>
      <c r="L4" s="1034"/>
      <c r="M4" s="251" t="s">
        <v>415</v>
      </c>
      <c r="N4" s="976"/>
      <c r="O4" s="976"/>
      <c r="P4" s="957" t="s">
        <v>51</v>
      </c>
      <c r="Q4" s="957"/>
      <c r="R4" s="976"/>
      <c r="S4" s="976"/>
      <c r="T4" s="976"/>
      <c r="U4" s="977"/>
    </row>
    <row r="5" spans="1:26" ht="21.75" customHeight="1" x14ac:dyDescent="0.15">
      <c r="C5" s="186" t="s">
        <v>94</v>
      </c>
      <c r="D5" s="244" t="s">
        <v>418</v>
      </c>
      <c r="Q5" s="245"/>
      <c r="R5" s="245"/>
      <c r="S5" s="245"/>
      <c r="T5" s="245"/>
    </row>
    <row r="6" spans="1:26" ht="21.75" customHeight="1" x14ac:dyDescent="0.15">
      <c r="C6" s="186" t="s">
        <v>94</v>
      </c>
      <c r="D6" s="244" t="s">
        <v>419</v>
      </c>
      <c r="K6" s="244" t="s">
        <v>421</v>
      </c>
      <c r="N6" s="1058"/>
      <c r="O6" s="1058"/>
      <c r="P6" s="1058"/>
      <c r="Q6" s="1058"/>
      <c r="R6" s="1058"/>
      <c r="S6" s="1058"/>
      <c r="T6" s="1058"/>
      <c r="U6" s="1058"/>
      <c r="V6" s="1058"/>
      <c r="W6" s="1058"/>
      <c r="X6" s="1058"/>
      <c r="Y6" s="244" t="s">
        <v>317</v>
      </c>
    </row>
    <row r="7" spans="1:26" ht="12" customHeight="1" x14ac:dyDescent="0.15"/>
    <row r="8" spans="1:26" ht="21.75" customHeight="1" x14ac:dyDescent="0.15">
      <c r="B8" s="244" t="s">
        <v>859</v>
      </c>
      <c r="R8" s="244" t="s">
        <v>430</v>
      </c>
    </row>
    <row r="9" spans="1:26" ht="21.75" customHeight="1" x14ac:dyDescent="0.15">
      <c r="C9" s="970" t="s">
        <v>429</v>
      </c>
      <c r="D9" s="970"/>
      <c r="E9" s="970"/>
      <c r="F9" s="970"/>
      <c r="G9" s="219" t="s">
        <v>94</v>
      </c>
      <c r="H9" s="203" t="s">
        <v>289</v>
      </c>
      <c r="I9" s="957" t="s">
        <v>428</v>
      </c>
      <c r="J9" s="957"/>
      <c r="K9" s="976"/>
      <c r="L9" s="976"/>
      <c r="M9" s="976"/>
      <c r="N9" s="254" t="s">
        <v>317</v>
      </c>
      <c r="O9" s="223" t="s">
        <v>94</v>
      </c>
      <c r="P9" s="81" t="s">
        <v>93</v>
      </c>
      <c r="S9" s="969" t="s">
        <v>424</v>
      </c>
      <c r="T9" s="976"/>
      <c r="U9" s="976"/>
      <c r="V9" s="219" t="s">
        <v>94</v>
      </c>
      <c r="W9" s="203" t="s">
        <v>289</v>
      </c>
      <c r="X9" s="223" t="s">
        <v>94</v>
      </c>
      <c r="Y9" s="81" t="s">
        <v>93</v>
      </c>
    </row>
    <row r="10" spans="1:26" ht="21.75" customHeight="1" x14ac:dyDescent="0.15">
      <c r="C10" s="970" t="s">
        <v>426</v>
      </c>
      <c r="D10" s="970"/>
      <c r="E10" s="970"/>
      <c r="F10" s="970"/>
      <c r="G10" s="219" t="s">
        <v>94</v>
      </c>
      <c r="H10" s="203" t="s">
        <v>289</v>
      </c>
      <c r="I10" s="957" t="s">
        <v>428</v>
      </c>
      <c r="J10" s="957"/>
      <c r="K10" s="976"/>
      <c r="L10" s="976"/>
      <c r="M10" s="976"/>
      <c r="N10" s="254" t="s">
        <v>317</v>
      </c>
      <c r="O10" s="223" t="s">
        <v>94</v>
      </c>
      <c r="P10" s="81" t="s">
        <v>93</v>
      </c>
      <c r="S10" s="969" t="s">
        <v>425</v>
      </c>
      <c r="T10" s="976"/>
      <c r="U10" s="976"/>
      <c r="V10" s="219" t="s">
        <v>94</v>
      </c>
      <c r="W10" s="203" t="s">
        <v>289</v>
      </c>
      <c r="X10" s="223" t="s">
        <v>94</v>
      </c>
      <c r="Y10" s="81" t="s">
        <v>93</v>
      </c>
    </row>
    <row r="11" spans="1:26" ht="21.75" customHeight="1" x14ac:dyDescent="0.15">
      <c r="C11" s="970" t="s">
        <v>427</v>
      </c>
      <c r="D11" s="970"/>
      <c r="E11" s="970"/>
      <c r="F11" s="970"/>
      <c r="G11" s="219" t="s">
        <v>94</v>
      </c>
      <c r="H11" s="203" t="s">
        <v>289</v>
      </c>
      <c r="I11" s="957" t="s">
        <v>428</v>
      </c>
      <c r="J11" s="957"/>
      <c r="K11" s="976"/>
      <c r="L11" s="976"/>
      <c r="M11" s="976"/>
      <c r="N11" s="254" t="s">
        <v>317</v>
      </c>
      <c r="O11" s="223" t="s">
        <v>94</v>
      </c>
      <c r="P11" s="81" t="s">
        <v>93</v>
      </c>
    </row>
    <row r="12" spans="1:26" ht="12" customHeight="1" x14ac:dyDescent="0.15"/>
    <row r="13" spans="1:26" ht="21.75" customHeight="1" x14ac:dyDescent="0.15">
      <c r="B13" s="244" t="s">
        <v>860</v>
      </c>
      <c r="O13" s="244" t="s">
        <v>438</v>
      </c>
    </row>
    <row r="14" spans="1:26" ht="21.75" customHeight="1" x14ac:dyDescent="0.15">
      <c r="C14" s="1034" t="s">
        <v>435</v>
      </c>
      <c r="D14" s="1034"/>
      <c r="E14" s="1034"/>
      <c r="F14" s="219" t="s">
        <v>94</v>
      </c>
      <c r="G14" s="203" t="s">
        <v>289</v>
      </c>
      <c r="H14" s="223" t="s">
        <v>94</v>
      </c>
      <c r="I14" s="81" t="s">
        <v>93</v>
      </c>
      <c r="P14" s="1053" t="s">
        <v>440</v>
      </c>
      <c r="Q14" s="1054"/>
      <c r="R14" s="1054"/>
      <c r="S14" s="1054"/>
      <c r="T14" s="1054"/>
      <c r="U14" s="1054"/>
      <c r="V14" s="956" t="s">
        <v>441</v>
      </c>
      <c r="W14" s="957"/>
      <c r="X14" s="254"/>
      <c r="Y14" s="252" t="s">
        <v>39</v>
      </c>
    </row>
    <row r="15" spans="1:26" ht="21.75" customHeight="1" x14ac:dyDescent="0.15">
      <c r="C15" s="1034" t="s">
        <v>436</v>
      </c>
      <c r="D15" s="1034"/>
      <c r="E15" s="1034"/>
      <c r="F15" s="182" t="s">
        <v>94</v>
      </c>
      <c r="G15" s="221" t="s">
        <v>289</v>
      </c>
      <c r="H15" s="185" t="s">
        <v>94</v>
      </c>
      <c r="I15" s="222" t="s">
        <v>93</v>
      </c>
      <c r="P15" s="956" t="s">
        <v>439</v>
      </c>
      <c r="Q15" s="957"/>
      <c r="R15" s="957"/>
      <c r="S15" s="957"/>
      <c r="T15" s="957"/>
      <c r="U15" s="957"/>
      <c r="V15" s="956" t="s">
        <v>441</v>
      </c>
      <c r="W15" s="957"/>
      <c r="X15" s="254"/>
      <c r="Y15" s="252" t="s">
        <v>39</v>
      </c>
    </row>
    <row r="16" spans="1:26" customFormat="1" ht="21.75" customHeight="1" x14ac:dyDescent="0.15">
      <c r="A16" s="244"/>
      <c r="B16" s="244"/>
      <c r="C16" s="1049" t="s">
        <v>437</v>
      </c>
      <c r="D16" s="1049"/>
      <c r="E16" s="1049"/>
      <c r="F16" s="1050"/>
      <c r="G16" s="1050"/>
      <c r="H16" s="1050"/>
      <c r="I16" s="1050"/>
      <c r="J16" s="1050"/>
      <c r="K16" s="1050"/>
      <c r="L16" s="1050"/>
      <c r="M16" s="1050"/>
      <c r="N16" s="244"/>
      <c r="O16" s="244"/>
      <c r="P16" s="1052" t="s">
        <v>442</v>
      </c>
      <c r="Q16" s="1051"/>
      <c r="R16" s="1051"/>
      <c r="S16" s="1051"/>
      <c r="T16" s="1051"/>
      <c r="U16" s="256" t="s">
        <v>317</v>
      </c>
      <c r="V16" s="956" t="s">
        <v>441</v>
      </c>
      <c r="W16" s="957"/>
      <c r="X16" s="254"/>
      <c r="Y16" s="252" t="s">
        <v>39</v>
      </c>
      <c r="Z16" s="244"/>
    </row>
    <row r="17" spans="2:25" ht="21.75" customHeight="1" x14ac:dyDescent="0.15">
      <c r="C17" s="1049"/>
      <c r="D17" s="1049"/>
      <c r="E17" s="1049"/>
      <c r="F17" s="1050"/>
      <c r="G17" s="1050"/>
      <c r="H17" s="1050"/>
      <c r="I17" s="1050"/>
      <c r="J17" s="1050"/>
      <c r="K17" s="1050"/>
      <c r="L17" s="1050"/>
      <c r="M17" s="1050"/>
    </row>
    <row r="18" spans="2:25" ht="21.75" customHeight="1" x14ac:dyDescent="0.15">
      <c r="O18" s="244" t="s">
        <v>464</v>
      </c>
      <c r="T18" s="186" t="s">
        <v>94</v>
      </c>
      <c r="U18" s="1006" t="s">
        <v>465</v>
      </c>
      <c r="V18" s="1006"/>
      <c r="W18" s="186" t="s">
        <v>94</v>
      </c>
      <c r="X18" s="1006" t="s">
        <v>466</v>
      </c>
      <c r="Y18" s="1006"/>
    </row>
    <row r="19" spans="2:25" ht="21.75" customHeight="1" x14ac:dyDescent="0.15">
      <c r="B19" s="244" t="s">
        <v>861</v>
      </c>
      <c r="E19" s="186" t="s">
        <v>94</v>
      </c>
      <c r="F19" s="1006" t="s">
        <v>334</v>
      </c>
      <c r="G19" s="1006"/>
      <c r="H19" s="186" t="s">
        <v>94</v>
      </c>
      <c r="I19" s="1006" t="s">
        <v>357</v>
      </c>
      <c r="J19" s="1006"/>
      <c r="P19" s="1034" t="s">
        <v>462</v>
      </c>
      <c r="Q19" s="1034"/>
      <c r="R19" s="1034"/>
      <c r="S19" s="1034"/>
      <c r="T19" s="219" t="s">
        <v>94</v>
      </c>
      <c r="U19" s="203" t="s">
        <v>289</v>
      </c>
      <c r="V19" s="223" t="s">
        <v>94</v>
      </c>
      <c r="W19" s="81" t="s">
        <v>93</v>
      </c>
    </row>
    <row r="20" spans="2:25" ht="21.75" customHeight="1" x14ac:dyDescent="0.15">
      <c r="C20" s="956" t="s">
        <v>443</v>
      </c>
      <c r="D20" s="958"/>
      <c r="E20" s="242" t="s">
        <v>415</v>
      </c>
      <c r="F20" s="1048"/>
      <c r="G20" s="1048"/>
      <c r="H20" s="1054" t="s">
        <v>51</v>
      </c>
      <c r="I20" s="1054"/>
      <c r="J20" s="1048"/>
      <c r="K20" s="1048"/>
      <c r="L20" s="1048"/>
      <c r="M20" s="1055"/>
      <c r="P20" s="1034" t="s">
        <v>463</v>
      </c>
      <c r="Q20" s="1034"/>
      <c r="R20" s="1034"/>
      <c r="S20" s="1034"/>
      <c r="T20" s="219" t="s">
        <v>94</v>
      </c>
      <c r="U20" s="203" t="s">
        <v>289</v>
      </c>
      <c r="V20" s="223" t="s">
        <v>94</v>
      </c>
      <c r="W20" s="81" t="s">
        <v>93</v>
      </c>
    </row>
    <row r="21" spans="2:25" ht="21.75" customHeight="1" x14ac:dyDescent="0.15">
      <c r="C21" s="1053" t="s">
        <v>31</v>
      </c>
      <c r="D21" s="1056"/>
      <c r="E21" s="182" t="s">
        <v>94</v>
      </c>
      <c r="F21" s="1048" t="s">
        <v>746</v>
      </c>
      <c r="G21" s="1048"/>
      <c r="H21" s="185" t="s">
        <v>94</v>
      </c>
      <c r="I21" s="1048" t="s">
        <v>444</v>
      </c>
      <c r="J21" s="1048"/>
      <c r="K21" s="1048"/>
      <c r="L21" s="1048"/>
      <c r="M21" s="1055"/>
    </row>
    <row r="22" spans="2:25" ht="21.75" customHeight="1" x14ac:dyDescent="0.15">
      <c r="C22" s="1052"/>
      <c r="D22" s="1057"/>
      <c r="E22" s="183" t="s">
        <v>94</v>
      </c>
      <c r="F22" s="965" t="s">
        <v>405</v>
      </c>
      <c r="G22" s="965"/>
      <c r="H22" s="187" t="s">
        <v>94</v>
      </c>
      <c r="I22" s="965" t="s">
        <v>442</v>
      </c>
      <c r="J22" s="965"/>
      <c r="K22" s="965"/>
      <c r="L22" s="965"/>
      <c r="M22" s="258" t="s">
        <v>317</v>
      </c>
      <c r="O22" s="244" t="s">
        <v>449</v>
      </c>
      <c r="P22" s="245"/>
      <c r="Q22" s="245"/>
      <c r="R22" s="245"/>
      <c r="S22" s="245"/>
      <c r="T22" s="245"/>
      <c r="U22" s="245"/>
      <c r="V22" s="245"/>
      <c r="W22" s="245"/>
      <c r="X22" s="245"/>
      <c r="Y22" s="245"/>
    </row>
    <row r="23" spans="2:25" ht="21.75" customHeight="1" x14ac:dyDescent="0.15">
      <c r="C23" s="956" t="s">
        <v>342</v>
      </c>
      <c r="D23" s="1034"/>
      <c r="E23" s="182" t="s">
        <v>94</v>
      </c>
      <c r="F23" s="1048" t="s">
        <v>445</v>
      </c>
      <c r="G23" s="1048"/>
      <c r="H23" s="185" t="s">
        <v>94</v>
      </c>
      <c r="I23" s="976" t="s">
        <v>446</v>
      </c>
      <c r="J23" s="976"/>
      <c r="K23" s="976"/>
      <c r="L23" s="976"/>
      <c r="M23" s="977"/>
      <c r="P23" s="956" t="s">
        <v>450</v>
      </c>
      <c r="Q23" s="957"/>
      <c r="R23" s="958"/>
      <c r="S23" s="219" t="s">
        <v>94</v>
      </c>
      <c r="T23" s="251" t="s">
        <v>289</v>
      </c>
      <c r="U23" s="254" t="s">
        <v>452</v>
      </c>
      <c r="V23" s="251"/>
      <c r="W23" s="254" t="s">
        <v>451</v>
      </c>
      <c r="X23" s="223" t="s">
        <v>94</v>
      </c>
      <c r="Y23" s="252" t="s">
        <v>93</v>
      </c>
    </row>
    <row r="24" spans="2:25" ht="21.75" customHeight="1" x14ac:dyDescent="0.15">
      <c r="C24" s="1034" t="s">
        <v>223</v>
      </c>
      <c r="D24" s="1034"/>
      <c r="E24" s="970"/>
      <c r="F24" s="970"/>
      <c r="G24" s="970"/>
      <c r="H24" s="970"/>
      <c r="I24" s="970"/>
      <c r="J24" s="970"/>
      <c r="K24" s="970"/>
      <c r="L24" s="970"/>
      <c r="M24" s="970"/>
      <c r="P24" s="1034" t="s">
        <v>447</v>
      </c>
      <c r="Q24" s="1034"/>
      <c r="R24" s="1034"/>
      <c r="S24" s="219" t="s">
        <v>94</v>
      </c>
      <c r="T24" s="203" t="s">
        <v>289</v>
      </c>
      <c r="U24" s="223" t="s">
        <v>94</v>
      </c>
      <c r="V24" s="81" t="s">
        <v>93</v>
      </c>
      <c r="W24" s="245"/>
      <c r="X24" s="245"/>
      <c r="Y24" s="245"/>
    </row>
    <row r="25" spans="2:25" ht="21.75" customHeight="1" x14ac:dyDescent="0.15">
      <c r="C25" s="1034"/>
      <c r="D25" s="1034"/>
      <c r="E25" s="970"/>
      <c r="F25" s="970"/>
      <c r="G25" s="970"/>
      <c r="H25" s="970"/>
      <c r="I25" s="970"/>
      <c r="J25" s="970"/>
      <c r="K25" s="970"/>
      <c r="L25" s="970"/>
      <c r="M25" s="970"/>
      <c r="P25" s="1034" t="s">
        <v>448</v>
      </c>
      <c r="Q25" s="1034"/>
      <c r="R25" s="1034"/>
      <c r="S25" s="219" t="s">
        <v>94</v>
      </c>
      <c r="T25" s="203" t="s">
        <v>289</v>
      </c>
      <c r="U25" s="223" t="s">
        <v>94</v>
      </c>
      <c r="V25" s="81" t="s">
        <v>93</v>
      </c>
    </row>
    <row r="26" spans="2:25" ht="12" customHeight="1" x14ac:dyDescent="0.15"/>
    <row r="27" spans="2:25" ht="21.75" customHeight="1" x14ac:dyDescent="0.15">
      <c r="B27" s="244" t="s">
        <v>467</v>
      </c>
    </row>
    <row r="28" spans="2:25" ht="21.75" customHeight="1" x14ac:dyDescent="0.15">
      <c r="B28" s="244" t="s">
        <v>911</v>
      </c>
    </row>
    <row r="29" spans="2:25" ht="21.75" customHeight="1" x14ac:dyDescent="0.15">
      <c r="B29" s="245"/>
      <c r="G29" s="956" t="s">
        <v>456</v>
      </c>
      <c r="H29" s="958"/>
      <c r="I29" s="956" t="s">
        <v>910</v>
      </c>
      <c r="J29" s="958"/>
      <c r="K29" s="1034" t="s">
        <v>459</v>
      </c>
      <c r="L29" s="1034"/>
      <c r="M29" s="956" t="s">
        <v>461</v>
      </c>
      <c r="N29" s="957"/>
      <c r="O29" s="957"/>
      <c r="P29" s="957"/>
      <c r="Q29" s="958"/>
    </row>
    <row r="30" spans="2:25" ht="21.75" customHeight="1" x14ac:dyDescent="0.15">
      <c r="B30" s="30"/>
      <c r="C30" s="956" t="s">
        <v>454</v>
      </c>
      <c r="D30" s="957"/>
      <c r="E30" s="957"/>
      <c r="F30" s="958"/>
      <c r="G30" s="508"/>
      <c r="H30" s="384" t="s">
        <v>457</v>
      </c>
      <c r="I30" s="508"/>
      <c r="J30" s="510" t="s">
        <v>458</v>
      </c>
      <c r="K30" s="250"/>
      <c r="L30" s="252" t="s">
        <v>460</v>
      </c>
      <c r="M30" s="969"/>
      <c r="N30" s="976"/>
      <c r="O30" s="976"/>
      <c r="P30" s="976"/>
      <c r="Q30" s="977"/>
    </row>
    <row r="31" spans="2:25" ht="21.75" customHeight="1" x14ac:dyDescent="0.15">
      <c r="B31" s="30"/>
      <c r="C31" s="1034" t="s">
        <v>455</v>
      </c>
      <c r="D31" s="1034"/>
      <c r="E31" s="1034"/>
      <c r="F31" s="1034"/>
      <c r="G31" s="508"/>
      <c r="H31" s="384" t="s">
        <v>457</v>
      </c>
      <c r="I31" s="508"/>
      <c r="J31" s="510" t="s">
        <v>458</v>
      </c>
      <c r="K31" s="250"/>
      <c r="L31" s="252" t="s">
        <v>460</v>
      </c>
      <c r="M31" s="969"/>
      <c r="N31" s="976"/>
      <c r="O31" s="976"/>
      <c r="P31" s="976"/>
      <c r="Q31" s="977"/>
    </row>
    <row r="32" spans="2:25" ht="21.75" customHeight="1" x14ac:dyDescent="0.15">
      <c r="C32" s="544"/>
      <c r="D32" s="544"/>
      <c r="E32" s="544"/>
      <c r="F32" s="545"/>
      <c r="G32" s="545"/>
      <c r="H32" s="545"/>
      <c r="I32" s="545"/>
      <c r="J32" s="245"/>
    </row>
    <row r="33" spans="2:25" ht="21.75" customHeight="1" x14ac:dyDescent="0.15"/>
    <row r="34" spans="2:25" ht="21.75" customHeight="1" x14ac:dyDescent="0.15">
      <c r="B34" s="244" t="s">
        <v>912</v>
      </c>
      <c r="K34" s="244" t="s">
        <v>913</v>
      </c>
    </row>
    <row r="35" spans="2:25" ht="21.75" customHeight="1" x14ac:dyDescent="0.15">
      <c r="C35" s="956" t="s">
        <v>468</v>
      </c>
      <c r="D35" s="957"/>
      <c r="E35" s="958"/>
      <c r="F35" s="219" t="s">
        <v>94</v>
      </c>
      <c r="G35" s="203" t="s">
        <v>289</v>
      </c>
      <c r="H35" s="223" t="s">
        <v>94</v>
      </c>
      <c r="I35" s="81" t="s">
        <v>93</v>
      </c>
      <c r="L35" s="1034" t="s">
        <v>470</v>
      </c>
      <c r="M35" s="1034"/>
      <c r="N35" s="1034"/>
      <c r="O35" s="241" t="s">
        <v>13</v>
      </c>
      <c r="P35" s="242"/>
      <c r="Q35" s="243" t="s">
        <v>39</v>
      </c>
    </row>
    <row r="36" spans="2:25" ht="21.75" customHeight="1" x14ac:dyDescent="0.15">
      <c r="C36" s="956" t="s">
        <v>469</v>
      </c>
      <c r="D36" s="957"/>
      <c r="E36" s="958"/>
      <c r="F36" s="251" t="s">
        <v>42</v>
      </c>
      <c r="G36" s="251"/>
      <c r="H36" s="252" t="s">
        <v>39</v>
      </c>
      <c r="J36" s="38"/>
      <c r="K36" s="38"/>
      <c r="L36" s="1034" t="s">
        <v>31</v>
      </c>
      <c r="M36" s="1034"/>
      <c r="N36" s="956"/>
      <c r="O36" s="182" t="s">
        <v>94</v>
      </c>
      <c r="P36" s="247" t="s">
        <v>368</v>
      </c>
      <c r="Q36" s="247"/>
      <c r="R36" s="247"/>
      <c r="S36" s="185" t="s">
        <v>94</v>
      </c>
      <c r="T36" s="247" t="s">
        <v>367</v>
      </c>
      <c r="U36" s="247"/>
      <c r="V36" s="247"/>
      <c r="W36" s="247"/>
      <c r="X36" s="247"/>
      <c r="Y36" s="249"/>
    </row>
    <row r="37" spans="2:25" ht="21.75" customHeight="1" x14ac:dyDescent="0.15">
      <c r="B37" s="245"/>
      <c r="D37" s="38"/>
      <c r="E37" s="38"/>
      <c r="F37" s="38"/>
      <c r="G37" s="38"/>
      <c r="H37" s="38"/>
      <c r="I37" s="38"/>
      <c r="J37" s="38"/>
      <c r="K37" s="38"/>
      <c r="L37" s="1034"/>
      <c r="M37" s="1034"/>
      <c r="N37" s="956"/>
      <c r="O37" s="183" t="s">
        <v>94</v>
      </c>
      <c r="P37" s="246" t="s">
        <v>471</v>
      </c>
      <c r="Q37" s="246"/>
      <c r="R37" s="246"/>
      <c r="S37" s="187" t="s">
        <v>94</v>
      </c>
      <c r="T37" s="965" t="s">
        <v>442</v>
      </c>
      <c r="U37" s="965"/>
      <c r="V37" s="965"/>
      <c r="W37" s="965"/>
      <c r="X37" s="965"/>
      <c r="Y37" s="257" t="s">
        <v>317</v>
      </c>
    </row>
    <row r="38" spans="2:25" ht="21.75" customHeight="1" x14ac:dyDescent="0.15">
      <c r="B38" s="245"/>
      <c r="D38" s="38"/>
      <c r="E38" s="38"/>
      <c r="F38" s="38"/>
      <c r="G38" s="38"/>
      <c r="H38" s="38"/>
      <c r="I38" s="38"/>
      <c r="J38" s="38"/>
      <c r="K38" s="38"/>
    </row>
    <row r="39" spans="2:25" ht="21.75" customHeight="1" x14ac:dyDescent="0.15">
      <c r="B39" s="245"/>
      <c r="D39" s="38"/>
      <c r="E39" s="38"/>
      <c r="F39" s="38"/>
      <c r="G39" s="38"/>
      <c r="H39" s="38"/>
      <c r="I39" s="38"/>
      <c r="J39" s="38"/>
      <c r="K39" s="38"/>
    </row>
    <row r="40" spans="2:25" ht="21.75" customHeight="1" x14ac:dyDescent="0.15">
      <c r="B40" s="245"/>
      <c r="D40" s="38"/>
      <c r="E40" s="38"/>
      <c r="F40" s="38"/>
      <c r="G40" s="38"/>
      <c r="H40" s="38"/>
      <c r="I40" s="38"/>
      <c r="J40" s="38"/>
      <c r="K40" s="38"/>
    </row>
    <row r="41" spans="2:25" ht="21.75" customHeight="1" x14ac:dyDescent="0.15">
      <c r="B41" s="245"/>
      <c r="D41" s="38"/>
      <c r="E41" s="38"/>
      <c r="F41" s="38"/>
      <c r="G41" s="38"/>
      <c r="H41" s="38"/>
      <c r="I41" s="38"/>
      <c r="J41" s="38"/>
      <c r="K41" s="38"/>
    </row>
    <row r="42" spans="2:25" ht="21.75" customHeight="1" x14ac:dyDescent="0.15">
      <c r="B42" s="245"/>
      <c r="D42" s="38"/>
      <c r="E42" s="38"/>
      <c r="F42" s="38"/>
      <c r="G42" s="38"/>
      <c r="H42" s="38"/>
      <c r="I42" s="38"/>
      <c r="J42" s="38"/>
      <c r="K42" s="38"/>
    </row>
    <row r="43" spans="2:25" ht="21.75" customHeight="1" x14ac:dyDescent="0.15">
      <c r="B43" s="245"/>
      <c r="D43" s="38"/>
      <c r="E43" s="38"/>
      <c r="F43" s="38"/>
      <c r="G43" s="38"/>
      <c r="H43" s="38"/>
      <c r="I43" s="38"/>
      <c r="J43" s="38"/>
      <c r="K43" s="38"/>
    </row>
    <row r="44" spans="2:25" ht="21.75" customHeight="1" x14ac:dyDescent="0.15">
      <c r="B44" s="245"/>
      <c r="D44" s="38"/>
      <c r="E44" s="38"/>
      <c r="F44" s="38"/>
      <c r="G44" s="38"/>
      <c r="H44" s="38"/>
      <c r="I44" s="38"/>
      <c r="J44" s="38"/>
      <c r="K44" s="38"/>
    </row>
    <row r="45" spans="2:25" ht="21.75" customHeight="1" x14ac:dyDescent="0.15">
      <c r="B45" s="245"/>
      <c r="D45" s="38"/>
      <c r="E45" s="38"/>
      <c r="F45" s="38"/>
      <c r="G45" s="38"/>
      <c r="H45" s="38"/>
      <c r="I45" s="38"/>
      <c r="J45" s="38"/>
      <c r="K45" s="38"/>
    </row>
    <row r="46" spans="2:25" ht="21.75" customHeight="1" x14ac:dyDescent="0.15">
      <c r="B46" s="245"/>
      <c r="D46" s="38"/>
      <c r="E46" s="38"/>
      <c r="F46" s="38"/>
      <c r="G46" s="38"/>
      <c r="H46" s="38"/>
      <c r="I46" s="38"/>
      <c r="J46" s="38"/>
      <c r="K46" s="38"/>
    </row>
    <row r="47" spans="2:25" ht="21.75" customHeight="1" x14ac:dyDescent="0.15"/>
  </sheetData>
  <mergeCells count="65">
    <mergeCell ref="N6:X6"/>
    <mergeCell ref="I4:L4"/>
    <mergeCell ref="N4:O4"/>
    <mergeCell ref="P4:Q4"/>
    <mergeCell ref="R4:U4"/>
    <mergeCell ref="C9:F9"/>
    <mergeCell ref="C10:F10"/>
    <mergeCell ref="C11:F11"/>
    <mergeCell ref="G29:H29"/>
    <mergeCell ref="S10:U10"/>
    <mergeCell ref="S9:U9"/>
    <mergeCell ref="K9:M9"/>
    <mergeCell ref="K10:M10"/>
    <mergeCell ref="K11:M11"/>
    <mergeCell ref="I9:J9"/>
    <mergeCell ref="I10:J10"/>
    <mergeCell ref="I11:J11"/>
    <mergeCell ref="K22:L22"/>
    <mergeCell ref="P24:R24"/>
    <mergeCell ref="H20:I20"/>
    <mergeCell ref="J20:M20"/>
    <mergeCell ref="U18:V18"/>
    <mergeCell ref="C20:D20"/>
    <mergeCell ref="F19:G19"/>
    <mergeCell ref="I19:J19"/>
    <mergeCell ref="F22:G22"/>
    <mergeCell ref="I21:M21"/>
    <mergeCell ref="I22:J22"/>
    <mergeCell ref="C21:D22"/>
    <mergeCell ref="V14:W14"/>
    <mergeCell ref="R16:T16"/>
    <mergeCell ref="P16:Q16"/>
    <mergeCell ref="P14:U14"/>
    <mergeCell ref="P15:U15"/>
    <mergeCell ref="V15:W15"/>
    <mergeCell ref="V16:W16"/>
    <mergeCell ref="C14:E14"/>
    <mergeCell ref="C15:E15"/>
    <mergeCell ref="C16:E17"/>
    <mergeCell ref="F16:M17"/>
    <mergeCell ref="F20:G20"/>
    <mergeCell ref="X18:Y18"/>
    <mergeCell ref="P19:S19"/>
    <mergeCell ref="P20:S20"/>
    <mergeCell ref="P23:R23"/>
    <mergeCell ref="C36:E36"/>
    <mergeCell ref="C31:F31"/>
    <mergeCell ref="C30:F30"/>
    <mergeCell ref="I29:J29"/>
    <mergeCell ref="P25:R25"/>
    <mergeCell ref="F21:G21"/>
    <mergeCell ref="C35:E35"/>
    <mergeCell ref="C23:D23"/>
    <mergeCell ref="C24:D25"/>
    <mergeCell ref="E24:M25"/>
    <mergeCell ref="F23:G23"/>
    <mergeCell ref="I23:M23"/>
    <mergeCell ref="T37:U37"/>
    <mergeCell ref="V37:X37"/>
    <mergeCell ref="L36:N37"/>
    <mergeCell ref="K29:L29"/>
    <mergeCell ref="L35:N35"/>
    <mergeCell ref="M29:Q29"/>
    <mergeCell ref="M30:Q30"/>
    <mergeCell ref="M31:Q31"/>
  </mergeCells>
  <phoneticPr fontId="1"/>
  <dataValidations count="1">
    <dataValidation type="list" allowBlank="1" showInputMessage="1" showErrorMessage="1" sqref="H35 S36:S37 O36:O37 F35 V19:V20 T18:T20 W18 F14:F15 X9:X10 V9:V10 G9:G11 O9:O11 H14:H15 E19 H19 E21:E23 H21:H23 S23:S25 X23 U24:U25 C4:C6" xr:uid="{00000000-0002-0000-1100-000000000000}">
      <formula1>"□,■"</formula1>
    </dataValidation>
  </dataValidations>
  <printOptions horizontalCentered="1"/>
  <pageMargins left="0.78740157480314965" right="0.78740157480314965" top="0.78740157480314965" bottom="0.78740157480314965" header="0.51181102362204722" footer="0.39370078740157483"/>
  <pageSetup paperSize="9" orientation="portrait" r:id="rId1"/>
  <headerFooter scaleWithDoc="0" alignWithMargins="0">
    <oddFooter>&amp;L認定こども園&amp;C&amp;A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36"/>
  <sheetViews>
    <sheetView view="pageBreakPreview" topLeftCell="A6" zoomScale="85" zoomScaleNormal="100" zoomScaleSheetLayoutView="85" workbookViewId="0">
      <selection activeCell="S8" sqref="S8"/>
    </sheetView>
  </sheetViews>
  <sheetFormatPr defaultRowHeight="11.25" x14ac:dyDescent="0.15"/>
  <cols>
    <col min="1" max="1" width="2.25" style="157" customWidth="1"/>
    <col min="2" max="3" width="6.625" style="157" customWidth="1"/>
    <col min="4" max="5" width="8.625" style="157" customWidth="1"/>
    <col min="6" max="8" width="16.625" style="157" customWidth="1"/>
    <col min="9" max="10" width="4.5" style="157" bestFit="1" customWidth="1"/>
    <col min="11" max="11" width="5.25" style="157" customWidth="1"/>
    <col min="12" max="21" width="8.5" style="157" customWidth="1"/>
    <col min="22" max="22" width="6" style="157" bestFit="1" customWidth="1"/>
    <col min="23" max="43" width="3.625" style="157" customWidth="1"/>
    <col min="44" max="44" width="5.125" style="157" customWidth="1"/>
    <col min="45" max="46" width="7.625" style="157" customWidth="1"/>
    <col min="47" max="16384" width="9" style="157"/>
  </cols>
  <sheetData>
    <row r="1" spans="1:22" s="244" customFormat="1" ht="21.75" customHeight="1" x14ac:dyDescent="0.15">
      <c r="A1" s="380" t="s">
        <v>638</v>
      </c>
    </row>
    <row r="2" spans="1:22" ht="21.75" customHeight="1" x14ac:dyDescent="0.15">
      <c r="A2" s="157" t="s">
        <v>639</v>
      </c>
      <c r="B2" s="50"/>
      <c r="C2" s="50"/>
      <c r="D2" s="50"/>
      <c r="E2" s="50"/>
      <c r="F2" s="50"/>
      <c r="G2" s="50"/>
      <c r="H2" s="50"/>
      <c r="I2" s="50"/>
      <c r="J2" s="50"/>
      <c r="K2" s="50"/>
      <c r="L2" s="50"/>
      <c r="M2" s="50"/>
      <c r="N2" s="50"/>
      <c r="O2" s="50"/>
      <c r="P2" s="50"/>
      <c r="Q2" s="50"/>
      <c r="R2" s="50"/>
      <c r="S2" s="50"/>
      <c r="T2" s="50"/>
      <c r="U2" s="50"/>
      <c r="V2" s="50"/>
    </row>
    <row r="3" spans="1:22" ht="15.75" customHeight="1" x14ac:dyDescent="0.15">
      <c r="A3" s="166"/>
      <c r="B3" s="623" t="s">
        <v>172</v>
      </c>
      <c r="C3" s="625"/>
      <c r="D3" s="600" t="s">
        <v>174</v>
      </c>
      <c r="E3" s="602"/>
      <c r="F3" s="1070" t="s">
        <v>176</v>
      </c>
      <c r="G3" s="1070" t="s">
        <v>177</v>
      </c>
      <c r="H3" s="1070" t="s">
        <v>178</v>
      </c>
      <c r="I3" s="166"/>
      <c r="J3" s="166"/>
      <c r="K3" s="166"/>
      <c r="L3" s="166"/>
      <c r="M3" s="166"/>
      <c r="N3" s="166"/>
      <c r="O3" s="166"/>
      <c r="P3" s="166"/>
      <c r="Q3" s="166"/>
      <c r="R3" s="166"/>
      <c r="S3" s="166"/>
      <c r="T3" s="166"/>
      <c r="U3" s="166"/>
      <c r="V3" s="166"/>
    </row>
    <row r="4" spans="1:22" ht="15.75" customHeight="1" x14ac:dyDescent="0.15">
      <c r="A4" s="166"/>
      <c r="B4" s="634"/>
      <c r="C4" s="628"/>
      <c r="D4" s="167" t="s">
        <v>484</v>
      </c>
      <c r="E4" s="167" t="s">
        <v>485</v>
      </c>
      <c r="F4" s="1071"/>
      <c r="G4" s="1071"/>
      <c r="H4" s="1071"/>
      <c r="I4" s="166"/>
      <c r="J4" s="166"/>
      <c r="K4" s="166"/>
      <c r="L4" s="166"/>
      <c r="M4" s="166"/>
      <c r="N4" s="166"/>
      <c r="O4" s="166"/>
      <c r="P4" s="166"/>
      <c r="Q4" s="166"/>
      <c r="R4" s="166"/>
      <c r="S4" s="166"/>
      <c r="T4" s="166"/>
      <c r="U4" s="166"/>
      <c r="V4" s="166"/>
    </row>
    <row r="5" spans="1:22" ht="20.25" customHeight="1" x14ac:dyDescent="0.15">
      <c r="A5" s="166"/>
      <c r="B5" s="626" t="s">
        <v>173</v>
      </c>
      <c r="C5" s="626"/>
      <c r="D5" s="167" t="s">
        <v>544</v>
      </c>
      <c r="E5" s="167" t="s">
        <v>136</v>
      </c>
      <c r="F5" s="167" t="s">
        <v>136</v>
      </c>
      <c r="G5" s="167"/>
      <c r="H5" s="167"/>
      <c r="I5" s="166"/>
      <c r="J5" s="166"/>
      <c r="K5" s="166"/>
      <c r="L5" s="166"/>
      <c r="M5" s="166"/>
      <c r="N5" s="166"/>
      <c r="O5" s="166"/>
      <c r="P5" s="166"/>
      <c r="Q5" s="166"/>
      <c r="R5" s="166"/>
      <c r="S5" s="166"/>
      <c r="T5" s="166"/>
      <c r="U5" s="166"/>
      <c r="V5" s="166"/>
    </row>
    <row r="6" spans="1:22" ht="139.5" customHeight="1" x14ac:dyDescent="0.15">
      <c r="A6" s="166"/>
      <c r="B6" s="600" t="s">
        <v>497</v>
      </c>
      <c r="C6" s="602"/>
      <c r="D6" s="1072"/>
      <c r="E6" s="1073"/>
      <c r="F6" s="168"/>
      <c r="G6" s="168"/>
      <c r="H6" s="168"/>
      <c r="I6" s="166"/>
      <c r="J6" s="166"/>
      <c r="K6" s="166"/>
      <c r="L6" s="166"/>
      <c r="M6" s="166"/>
      <c r="N6" s="166"/>
      <c r="O6" s="166"/>
      <c r="P6" s="166"/>
      <c r="Q6" s="166"/>
      <c r="R6" s="166"/>
      <c r="S6" s="166"/>
      <c r="T6" s="166"/>
      <c r="U6" s="166"/>
      <c r="V6" s="166"/>
    </row>
    <row r="7" spans="1:22" ht="39" customHeight="1" x14ac:dyDescent="0.15">
      <c r="A7" s="166"/>
      <c r="B7" s="600" t="s">
        <v>31</v>
      </c>
      <c r="C7" s="602"/>
      <c r="D7" s="1068"/>
      <c r="E7" s="1069"/>
      <c r="F7" s="260"/>
      <c r="G7" s="260"/>
      <c r="H7" s="260"/>
      <c r="I7" s="166"/>
      <c r="J7" s="166"/>
      <c r="K7" s="166"/>
      <c r="L7" s="166"/>
      <c r="M7" s="166"/>
      <c r="N7" s="166"/>
      <c r="O7" s="166"/>
      <c r="P7" s="166"/>
      <c r="Q7" s="166"/>
      <c r="R7" s="166"/>
      <c r="S7" s="166"/>
      <c r="T7" s="166"/>
      <c r="U7" s="166"/>
      <c r="V7" s="166"/>
    </row>
    <row r="8" spans="1:22" ht="22.5" customHeight="1" x14ac:dyDescent="0.15">
      <c r="A8" s="166"/>
      <c r="B8" s="623" t="s">
        <v>181</v>
      </c>
      <c r="C8" s="169" t="s">
        <v>179</v>
      </c>
      <c r="D8" s="774"/>
      <c r="E8" s="776"/>
      <c r="F8" s="391"/>
      <c r="G8" s="391"/>
      <c r="H8" s="391"/>
      <c r="I8" s="166"/>
      <c r="J8" s="166"/>
      <c r="K8" s="166"/>
      <c r="L8" s="166"/>
      <c r="M8" s="166"/>
      <c r="N8" s="166"/>
      <c r="O8" s="166"/>
      <c r="P8" s="166"/>
      <c r="Q8" s="166"/>
      <c r="R8" s="166"/>
      <c r="S8" s="166"/>
      <c r="T8" s="166"/>
      <c r="U8" s="166"/>
      <c r="V8" s="166"/>
    </row>
    <row r="9" spans="1:22" ht="22.5" customHeight="1" x14ac:dyDescent="0.15">
      <c r="A9" s="166"/>
      <c r="B9" s="634"/>
      <c r="C9" s="170" t="s">
        <v>180</v>
      </c>
      <c r="D9" s="1064"/>
      <c r="E9" s="1065"/>
      <c r="F9" s="418"/>
      <c r="G9" s="418"/>
      <c r="H9" s="418"/>
      <c r="I9" s="166"/>
      <c r="J9" s="166"/>
      <c r="K9" s="166"/>
      <c r="L9" s="166"/>
      <c r="M9" s="166"/>
      <c r="N9" s="166"/>
      <c r="O9" s="166"/>
      <c r="P9" s="166"/>
      <c r="Q9" s="166"/>
      <c r="R9" s="166"/>
      <c r="S9" s="166"/>
      <c r="T9" s="166"/>
      <c r="U9" s="166"/>
      <c r="V9" s="166"/>
    </row>
    <row r="10" spans="1:22" ht="22.5" customHeight="1" x14ac:dyDescent="0.15">
      <c r="A10" s="166"/>
      <c r="B10" s="626" t="s">
        <v>175</v>
      </c>
      <c r="C10" s="626"/>
      <c r="D10" s="600"/>
      <c r="E10" s="602"/>
      <c r="F10" s="167"/>
      <c r="G10" s="167"/>
      <c r="H10" s="167"/>
      <c r="I10" s="166"/>
      <c r="J10" s="166"/>
      <c r="K10" s="166"/>
      <c r="L10" s="166"/>
      <c r="M10" s="166"/>
      <c r="N10" s="166"/>
      <c r="O10" s="166"/>
      <c r="P10" s="166"/>
      <c r="Q10" s="166"/>
      <c r="R10" s="166"/>
      <c r="S10" s="166"/>
      <c r="T10" s="166"/>
      <c r="U10" s="166"/>
      <c r="V10" s="166"/>
    </row>
    <row r="11" spans="1:22" ht="22.5" customHeight="1" x14ac:dyDescent="0.15">
      <c r="A11" s="166"/>
      <c r="B11" s="626" t="s">
        <v>680</v>
      </c>
      <c r="C11" s="626"/>
      <c r="D11" s="600"/>
      <c r="E11" s="602"/>
      <c r="F11" s="167"/>
      <c r="G11" s="167"/>
      <c r="H11" s="167"/>
      <c r="I11" s="166"/>
      <c r="J11" s="166"/>
      <c r="K11" s="166"/>
      <c r="L11" s="166"/>
      <c r="M11" s="166"/>
      <c r="N11" s="166"/>
      <c r="O11" s="166"/>
      <c r="P11" s="166"/>
      <c r="Q11" s="166"/>
      <c r="R11" s="166"/>
      <c r="S11" s="166"/>
      <c r="T11" s="166"/>
      <c r="U11" s="166"/>
      <c r="V11" s="166"/>
    </row>
    <row r="12" spans="1:22" ht="22.5" customHeight="1" x14ac:dyDescent="0.15">
      <c r="A12" s="166"/>
      <c r="B12" s="626" t="s">
        <v>182</v>
      </c>
      <c r="C12" s="626"/>
      <c r="D12" s="600"/>
      <c r="E12" s="602"/>
      <c r="F12" s="167"/>
      <c r="G12" s="167"/>
      <c r="H12" s="167"/>
      <c r="I12" s="166"/>
      <c r="J12" s="166"/>
      <c r="K12" s="166"/>
      <c r="L12" s="166"/>
      <c r="M12" s="166"/>
      <c r="N12" s="166"/>
      <c r="O12" s="166"/>
      <c r="P12" s="166"/>
      <c r="Q12" s="166"/>
      <c r="R12" s="166"/>
      <c r="S12" s="166"/>
      <c r="T12" s="166"/>
      <c r="U12" s="166"/>
      <c r="V12" s="166"/>
    </row>
    <row r="13" spans="1:22" ht="45" customHeight="1" x14ac:dyDescent="0.15">
      <c r="A13" s="166"/>
      <c r="B13" s="600" t="s">
        <v>486</v>
      </c>
      <c r="C13" s="602"/>
      <c r="D13" s="1068"/>
      <c r="E13" s="1069"/>
      <c r="F13" s="261"/>
      <c r="G13" s="261"/>
      <c r="H13" s="261"/>
      <c r="I13" s="166"/>
      <c r="J13" s="166"/>
      <c r="K13" s="166"/>
      <c r="L13" s="166"/>
      <c r="M13" s="166"/>
      <c r="N13" s="166"/>
      <c r="O13" s="166"/>
      <c r="P13" s="166"/>
      <c r="Q13" s="166"/>
      <c r="R13" s="166"/>
      <c r="S13" s="166"/>
      <c r="T13" s="166"/>
      <c r="U13" s="166"/>
      <c r="V13" s="166"/>
    </row>
    <row r="14" spans="1:22" ht="22.5" customHeight="1" x14ac:dyDescent="0.15">
      <c r="A14" s="166"/>
      <c r="B14" s="623" t="s">
        <v>10</v>
      </c>
      <c r="C14" s="625"/>
      <c r="D14" s="774"/>
      <c r="E14" s="776"/>
      <c r="F14" s="391"/>
      <c r="G14" s="391"/>
      <c r="H14" s="391"/>
      <c r="I14" s="166"/>
      <c r="J14" s="166"/>
      <c r="K14" s="166"/>
      <c r="L14" s="166"/>
      <c r="M14" s="166"/>
      <c r="N14" s="166"/>
      <c r="O14" s="166"/>
      <c r="P14" s="166"/>
      <c r="Q14" s="166"/>
      <c r="R14" s="166"/>
      <c r="S14" s="166"/>
      <c r="T14" s="166"/>
      <c r="U14" s="166"/>
      <c r="V14" s="166"/>
    </row>
    <row r="15" spans="1:22" ht="22.5" customHeight="1" x14ac:dyDescent="0.15">
      <c r="A15" s="166"/>
      <c r="B15" s="1062"/>
      <c r="C15" s="1063"/>
      <c r="D15" s="1066"/>
      <c r="E15" s="1067"/>
      <c r="F15" s="419"/>
      <c r="G15" s="419"/>
      <c r="H15" s="419"/>
      <c r="I15" s="166"/>
      <c r="J15" s="166"/>
      <c r="K15" s="166"/>
      <c r="L15" s="166"/>
      <c r="M15" s="166"/>
      <c r="N15" s="166"/>
      <c r="O15" s="166"/>
      <c r="P15" s="166"/>
      <c r="Q15" s="166"/>
      <c r="R15" s="166"/>
      <c r="S15" s="166"/>
      <c r="T15" s="166"/>
      <c r="U15" s="166"/>
      <c r="V15" s="166"/>
    </row>
    <row r="16" spans="1:22" ht="22.5" customHeight="1" x14ac:dyDescent="0.15">
      <c r="A16" s="166"/>
      <c r="B16" s="634"/>
      <c r="C16" s="628"/>
      <c r="D16" s="1064"/>
      <c r="E16" s="1065"/>
      <c r="F16" s="392"/>
      <c r="G16" s="392"/>
      <c r="H16" s="392"/>
      <c r="I16" s="166"/>
      <c r="J16" s="166"/>
      <c r="K16" s="166"/>
      <c r="L16" s="166"/>
      <c r="M16" s="166"/>
      <c r="N16" s="166"/>
      <c r="O16" s="166"/>
      <c r="P16" s="166"/>
      <c r="Q16" s="166"/>
      <c r="R16" s="166"/>
      <c r="S16" s="166"/>
      <c r="T16" s="166"/>
      <c r="U16" s="166"/>
      <c r="V16" s="166"/>
    </row>
    <row r="17" spans="1:22" ht="14.25" customHeight="1" x14ac:dyDescent="0.15">
      <c r="A17" s="166"/>
      <c r="B17" s="166"/>
      <c r="C17" s="166"/>
      <c r="D17" s="166"/>
      <c r="E17" s="166"/>
      <c r="F17" s="166"/>
      <c r="G17" s="166"/>
      <c r="H17" s="166"/>
      <c r="I17" s="166"/>
      <c r="J17" s="166"/>
      <c r="K17" s="166"/>
      <c r="L17" s="166"/>
      <c r="M17" s="166"/>
      <c r="N17" s="166"/>
      <c r="O17" s="166"/>
      <c r="P17" s="166"/>
      <c r="Q17" s="166"/>
      <c r="R17" s="166"/>
      <c r="S17" s="166"/>
      <c r="T17" s="166"/>
      <c r="U17" s="166"/>
      <c r="V17" s="166"/>
    </row>
    <row r="18" spans="1:22" ht="21.75" customHeight="1" x14ac:dyDescent="0.15">
      <c r="A18" s="157" t="s">
        <v>640</v>
      </c>
      <c r="B18" s="50"/>
      <c r="C18" s="50"/>
      <c r="D18" s="50"/>
      <c r="E18" s="50"/>
      <c r="F18" s="50"/>
      <c r="G18" s="50"/>
      <c r="H18" s="50"/>
      <c r="I18" s="50"/>
      <c r="J18" s="50"/>
      <c r="K18" s="50"/>
      <c r="L18" s="50"/>
      <c r="M18" s="50"/>
      <c r="N18" s="50"/>
      <c r="O18" s="50"/>
      <c r="P18" s="50"/>
      <c r="Q18" s="50"/>
      <c r="R18" s="50"/>
      <c r="S18" s="50"/>
      <c r="T18" s="50"/>
      <c r="U18" s="50"/>
      <c r="V18" s="50"/>
    </row>
    <row r="19" spans="1:22" ht="24" customHeight="1" x14ac:dyDescent="0.15">
      <c r="A19" s="293"/>
      <c r="B19" s="344" t="s">
        <v>557</v>
      </c>
      <c r="C19" s="626" t="s">
        <v>172</v>
      </c>
      <c r="D19" s="626"/>
      <c r="E19" s="626" t="s">
        <v>564</v>
      </c>
      <c r="F19" s="626"/>
      <c r="G19" s="626"/>
      <c r="H19" s="626"/>
      <c r="I19" s="166"/>
      <c r="J19" s="166"/>
      <c r="K19" s="166"/>
      <c r="L19" s="166"/>
      <c r="M19" s="166"/>
      <c r="N19" s="166"/>
      <c r="O19" s="166"/>
      <c r="P19" s="166"/>
      <c r="Q19" s="166"/>
      <c r="R19" s="166"/>
      <c r="S19" s="166"/>
      <c r="T19" s="166"/>
      <c r="U19" s="166"/>
      <c r="V19" s="166"/>
    </row>
    <row r="20" spans="1:22" ht="39.950000000000003" customHeight="1" x14ac:dyDescent="0.15">
      <c r="A20" s="293"/>
      <c r="B20" s="167"/>
      <c r="C20" s="986"/>
      <c r="D20" s="985"/>
      <c r="E20" s="1059"/>
      <c r="F20" s="1060"/>
      <c r="G20" s="1060"/>
      <c r="H20" s="1061"/>
      <c r="I20" s="166"/>
      <c r="J20" s="166"/>
      <c r="K20" s="166"/>
      <c r="L20" s="166"/>
      <c r="M20" s="166"/>
      <c r="N20" s="166"/>
      <c r="O20" s="166"/>
      <c r="P20" s="166"/>
      <c r="Q20" s="166"/>
      <c r="R20" s="166"/>
      <c r="S20" s="166"/>
      <c r="T20" s="166"/>
      <c r="U20" s="166"/>
      <c r="V20" s="166"/>
    </row>
    <row r="21" spans="1:22" ht="39.950000000000003" customHeight="1" x14ac:dyDescent="0.15">
      <c r="A21" s="293"/>
      <c r="B21" s="167"/>
      <c r="C21" s="986"/>
      <c r="D21" s="985"/>
      <c r="E21" s="1059"/>
      <c r="F21" s="1060"/>
      <c r="G21" s="1060"/>
      <c r="H21" s="1061"/>
      <c r="I21" s="166"/>
      <c r="J21" s="166"/>
      <c r="K21" s="166"/>
      <c r="L21" s="166"/>
      <c r="M21" s="166"/>
      <c r="N21" s="166"/>
      <c r="O21" s="166"/>
      <c r="P21" s="166"/>
      <c r="Q21" s="166"/>
      <c r="R21" s="166"/>
      <c r="S21" s="166"/>
      <c r="T21" s="166"/>
      <c r="U21" s="166"/>
      <c r="V21" s="166"/>
    </row>
    <row r="22" spans="1:22" ht="39.950000000000003" customHeight="1" x14ac:dyDescent="0.15">
      <c r="A22" s="293"/>
      <c r="B22" s="167"/>
      <c r="C22" s="986"/>
      <c r="D22" s="985"/>
      <c r="E22" s="1059"/>
      <c r="F22" s="1060"/>
      <c r="G22" s="1060"/>
      <c r="H22" s="1061"/>
      <c r="I22" s="166"/>
      <c r="J22" s="166"/>
      <c r="K22" s="166"/>
      <c r="L22" s="166"/>
      <c r="M22" s="166"/>
      <c r="N22" s="166"/>
      <c r="O22" s="166"/>
      <c r="P22" s="166"/>
      <c r="Q22" s="166"/>
      <c r="R22" s="166"/>
      <c r="S22" s="166"/>
      <c r="T22" s="166"/>
      <c r="U22" s="166"/>
      <c r="V22" s="166"/>
    </row>
    <row r="23" spans="1:22" ht="17.25" customHeight="1" x14ac:dyDescent="0.15">
      <c r="A23" s="166"/>
      <c r="B23" s="166" t="s">
        <v>558</v>
      </c>
      <c r="C23" s="290"/>
      <c r="D23" s="166"/>
      <c r="E23" s="166"/>
      <c r="F23" s="166"/>
      <c r="G23" s="166"/>
      <c r="H23" s="166"/>
      <c r="I23" s="166"/>
      <c r="J23" s="166"/>
      <c r="K23" s="166"/>
      <c r="L23" s="166"/>
      <c r="M23" s="166"/>
      <c r="N23" s="166"/>
      <c r="O23" s="166"/>
      <c r="P23" s="166"/>
      <c r="Q23" s="166"/>
      <c r="R23" s="166"/>
      <c r="S23" s="166"/>
      <c r="T23" s="166"/>
      <c r="U23" s="166"/>
      <c r="V23" s="166"/>
    </row>
    <row r="24" spans="1:22" ht="17.25" customHeight="1" x14ac:dyDescent="0.15">
      <c r="A24" s="166"/>
      <c r="B24" s="166" t="s">
        <v>559</v>
      </c>
      <c r="C24" s="290"/>
      <c r="D24" s="166"/>
      <c r="E24" s="166"/>
      <c r="F24" s="166"/>
      <c r="G24" s="166"/>
      <c r="H24" s="166"/>
      <c r="I24" s="166"/>
      <c r="J24" s="166"/>
      <c r="K24" s="166"/>
      <c r="L24" s="166"/>
      <c r="M24" s="166"/>
      <c r="N24" s="166"/>
      <c r="O24" s="166"/>
      <c r="P24" s="166"/>
      <c r="Q24" s="166"/>
      <c r="R24" s="166"/>
      <c r="S24" s="166"/>
      <c r="T24" s="166"/>
      <c r="U24" s="166"/>
      <c r="V24" s="166"/>
    </row>
    <row r="25" spans="1:22" ht="17.25" customHeight="1" x14ac:dyDescent="0.15">
      <c r="A25" s="166"/>
      <c r="B25" s="166" t="s">
        <v>865</v>
      </c>
      <c r="C25" s="290"/>
      <c r="D25" s="166"/>
      <c r="E25" s="166"/>
      <c r="F25" s="166"/>
      <c r="G25" s="166"/>
      <c r="H25" s="166"/>
      <c r="I25" s="166"/>
      <c r="J25" s="166"/>
      <c r="K25" s="166"/>
      <c r="L25" s="166"/>
      <c r="M25" s="166"/>
      <c r="N25" s="166"/>
      <c r="O25" s="166"/>
      <c r="P25" s="166"/>
      <c r="Q25" s="166"/>
      <c r="R25" s="166"/>
      <c r="S25" s="166"/>
      <c r="T25" s="166"/>
      <c r="U25" s="166"/>
      <c r="V25" s="166"/>
    </row>
    <row r="26" spans="1:22" ht="17.25" customHeight="1" x14ac:dyDescent="0.15">
      <c r="A26" s="166"/>
      <c r="B26" s="166" t="s">
        <v>560</v>
      </c>
      <c r="C26" s="290"/>
      <c r="D26" s="166"/>
      <c r="E26" s="166"/>
      <c r="F26" s="166"/>
      <c r="G26" s="166"/>
      <c r="H26" s="166"/>
      <c r="I26" s="166"/>
      <c r="J26" s="166"/>
      <c r="K26" s="166"/>
      <c r="L26" s="166"/>
      <c r="M26" s="166"/>
      <c r="N26" s="166"/>
      <c r="O26" s="166"/>
      <c r="P26" s="166"/>
      <c r="Q26" s="166"/>
      <c r="R26" s="166"/>
      <c r="S26" s="166"/>
      <c r="T26" s="166"/>
      <c r="U26" s="166"/>
      <c r="V26" s="166"/>
    </row>
    <row r="27" spans="1:22" ht="17.25" customHeight="1" x14ac:dyDescent="0.15">
      <c r="A27" s="166"/>
      <c r="B27" s="166" t="s">
        <v>561</v>
      </c>
      <c r="C27" s="290"/>
      <c r="D27" s="166"/>
      <c r="E27" s="166"/>
      <c r="F27" s="166"/>
      <c r="G27" s="166"/>
      <c r="H27" s="166"/>
      <c r="I27" s="166"/>
      <c r="J27" s="166"/>
      <c r="K27" s="166"/>
      <c r="L27" s="166"/>
      <c r="M27" s="166"/>
      <c r="N27" s="166"/>
      <c r="O27" s="166"/>
      <c r="P27" s="166"/>
      <c r="Q27" s="166"/>
      <c r="R27" s="166"/>
      <c r="S27" s="166"/>
      <c r="T27" s="166"/>
      <c r="U27" s="166"/>
      <c r="V27" s="166"/>
    </row>
    <row r="28" spans="1:22" ht="17.25" customHeight="1" x14ac:dyDescent="0.15">
      <c r="A28" s="166"/>
      <c r="B28" s="166" t="s">
        <v>562</v>
      </c>
      <c r="C28" s="291"/>
      <c r="D28" s="166"/>
      <c r="E28" s="166"/>
      <c r="F28" s="166"/>
      <c r="G28" s="166"/>
      <c r="H28" s="166"/>
      <c r="I28" s="166"/>
      <c r="J28" s="166"/>
      <c r="K28" s="166"/>
      <c r="L28" s="166"/>
      <c r="M28" s="166"/>
      <c r="N28" s="166"/>
      <c r="O28" s="166"/>
      <c r="P28" s="166"/>
      <c r="Q28" s="166"/>
      <c r="R28" s="166"/>
      <c r="S28" s="166"/>
      <c r="T28" s="166"/>
      <c r="U28" s="166"/>
      <c r="V28" s="166"/>
    </row>
    <row r="29" spans="1:22" ht="17.25" customHeight="1" x14ac:dyDescent="0.15">
      <c r="A29" s="166"/>
      <c r="B29" s="166" t="s">
        <v>563</v>
      </c>
      <c r="C29" s="166"/>
      <c r="D29" s="166"/>
      <c r="E29" s="166"/>
      <c r="F29" s="166"/>
      <c r="G29" s="166"/>
      <c r="H29" s="166"/>
      <c r="I29" s="166"/>
      <c r="J29" s="166"/>
      <c r="K29" s="166"/>
      <c r="L29" s="166"/>
      <c r="M29" s="166"/>
      <c r="N29" s="166"/>
      <c r="O29" s="166"/>
      <c r="P29" s="166"/>
      <c r="Q29" s="166"/>
      <c r="R29" s="166"/>
      <c r="S29" s="166"/>
      <c r="T29" s="166"/>
      <c r="U29" s="166"/>
      <c r="V29" s="166"/>
    </row>
    <row r="30" spans="1:22" ht="22.5" customHeight="1" x14ac:dyDescent="0.15">
      <c r="A30" s="166"/>
      <c r="B30" s="166"/>
      <c r="C30" s="166"/>
      <c r="D30" s="166"/>
      <c r="E30" s="166"/>
      <c r="F30" s="166"/>
      <c r="G30" s="166"/>
      <c r="H30" s="166"/>
      <c r="I30" s="166"/>
      <c r="J30" s="166"/>
      <c r="K30" s="166"/>
      <c r="L30" s="166"/>
      <c r="M30" s="166"/>
      <c r="N30" s="166"/>
      <c r="O30" s="166"/>
      <c r="P30" s="166"/>
      <c r="Q30" s="166"/>
      <c r="R30" s="166"/>
      <c r="S30" s="166"/>
      <c r="T30" s="166"/>
      <c r="U30" s="166"/>
      <c r="V30" s="166"/>
    </row>
    <row r="31" spans="1:22" ht="22.5" customHeight="1" x14ac:dyDescent="0.15">
      <c r="A31" s="166"/>
      <c r="B31" s="166"/>
      <c r="C31" s="166"/>
      <c r="D31" s="166"/>
      <c r="E31" s="166"/>
      <c r="F31" s="166"/>
      <c r="G31" s="166"/>
      <c r="H31" s="166"/>
      <c r="I31" s="166"/>
      <c r="J31" s="166"/>
      <c r="K31" s="166"/>
      <c r="L31" s="166"/>
      <c r="M31" s="166"/>
      <c r="N31" s="166"/>
      <c r="O31" s="166"/>
      <c r="P31" s="166"/>
      <c r="Q31" s="166"/>
      <c r="R31" s="166"/>
      <c r="S31" s="166"/>
      <c r="T31" s="166"/>
      <c r="U31" s="166"/>
      <c r="V31" s="166"/>
    </row>
    <row r="32" spans="1:22" ht="8.25" customHeight="1" x14ac:dyDescent="0.15">
      <c r="A32" s="50"/>
      <c r="B32" s="50"/>
      <c r="C32" s="50"/>
      <c r="D32" s="50"/>
      <c r="E32" s="50"/>
      <c r="F32" s="50"/>
      <c r="G32" s="50"/>
      <c r="H32" s="50"/>
      <c r="I32" s="50"/>
      <c r="J32" s="50"/>
      <c r="K32" s="50"/>
      <c r="L32" s="50"/>
      <c r="M32" s="50"/>
      <c r="N32" s="50"/>
      <c r="O32" s="50"/>
      <c r="P32" s="50"/>
      <c r="Q32" s="50"/>
      <c r="R32" s="50"/>
      <c r="S32" s="50"/>
      <c r="T32" s="50"/>
      <c r="U32" s="50"/>
      <c r="V32" s="50"/>
    </row>
    <row r="33" spans="1:22" ht="14.1" customHeight="1" x14ac:dyDescent="0.15">
      <c r="A33" s="50"/>
      <c r="B33" s="50"/>
      <c r="C33" s="50"/>
      <c r="D33" s="50"/>
      <c r="E33" s="50"/>
      <c r="F33" s="50"/>
      <c r="G33" s="50"/>
      <c r="H33" s="50"/>
      <c r="I33" s="50"/>
      <c r="J33" s="50"/>
      <c r="K33" s="50"/>
      <c r="L33" s="50"/>
      <c r="M33" s="50"/>
      <c r="N33" s="50"/>
      <c r="O33" s="50"/>
      <c r="P33" s="50"/>
      <c r="Q33" s="50"/>
      <c r="R33" s="50"/>
      <c r="S33" s="50"/>
      <c r="T33" s="50"/>
      <c r="U33" s="50"/>
      <c r="V33" s="50"/>
    </row>
    <row r="34" spans="1:22" ht="14.1" customHeight="1" x14ac:dyDescent="0.15">
      <c r="A34" s="50"/>
      <c r="B34" s="50"/>
      <c r="C34" s="50"/>
      <c r="D34" s="50"/>
      <c r="E34" s="50"/>
      <c r="F34" s="50"/>
      <c r="G34" s="50"/>
      <c r="H34" s="50"/>
      <c r="I34" s="50"/>
      <c r="J34" s="50"/>
      <c r="K34" s="50"/>
      <c r="L34" s="50"/>
      <c r="M34" s="50"/>
      <c r="N34" s="50"/>
      <c r="O34" s="50"/>
      <c r="P34" s="50"/>
      <c r="Q34" s="50"/>
      <c r="R34" s="50"/>
      <c r="S34" s="50"/>
      <c r="T34" s="50"/>
      <c r="U34" s="50"/>
      <c r="V34" s="50"/>
    </row>
    <row r="35" spans="1:22" ht="14.1" customHeight="1" x14ac:dyDescent="0.15">
      <c r="A35" s="50"/>
      <c r="B35" s="50"/>
      <c r="C35" s="50"/>
      <c r="D35" s="50"/>
      <c r="E35" s="50"/>
      <c r="F35" s="50"/>
      <c r="G35" s="50"/>
      <c r="H35" s="50"/>
      <c r="I35" s="50"/>
      <c r="J35" s="50"/>
      <c r="K35" s="50"/>
      <c r="L35" s="50"/>
      <c r="M35" s="50"/>
      <c r="N35" s="50"/>
      <c r="O35" s="50"/>
      <c r="P35" s="50"/>
      <c r="Q35" s="50"/>
      <c r="R35" s="50"/>
      <c r="S35" s="50"/>
      <c r="T35" s="50"/>
      <c r="U35" s="50"/>
      <c r="V35" s="50"/>
    </row>
    <row r="36" spans="1:22" ht="14.1" customHeight="1" x14ac:dyDescent="0.15">
      <c r="A36" s="50"/>
      <c r="B36" s="50"/>
      <c r="C36" s="50"/>
      <c r="D36" s="50"/>
      <c r="E36" s="50"/>
      <c r="F36" s="50"/>
      <c r="G36" s="50"/>
      <c r="H36" s="50"/>
      <c r="I36" s="50"/>
      <c r="J36" s="50"/>
      <c r="K36" s="50"/>
      <c r="L36" s="50"/>
      <c r="M36" s="50"/>
      <c r="N36" s="50"/>
      <c r="O36" s="50"/>
      <c r="P36" s="50"/>
      <c r="Q36" s="50"/>
      <c r="R36" s="50"/>
      <c r="S36" s="50"/>
      <c r="T36" s="50"/>
      <c r="U36" s="50"/>
      <c r="V36" s="50"/>
    </row>
  </sheetData>
  <mergeCells count="33">
    <mergeCell ref="H3:H4"/>
    <mergeCell ref="B3:C4"/>
    <mergeCell ref="F3:F4"/>
    <mergeCell ref="G3:G4"/>
    <mergeCell ref="B6:C6"/>
    <mergeCell ref="D3:E3"/>
    <mergeCell ref="B5:C5"/>
    <mergeCell ref="D6:E6"/>
    <mergeCell ref="B13:C13"/>
    <mergeCell ref="D13:E13"/>
    <mergeCell ref="D7:E7"/>
    <mergeCell ref="D12:E12"/>
    <mergeCell ref="B12:C12"/>
    <mergeCell ref="D9:E9"/>
    <mergeCell ref="B8:B9"/>
    <mergeCell ref="B10:C10"/>
    <mergeCell ref="B11:C11"/>
    <mergeCell ref="D11:E11"/>
    <mergeCell ref="D8:E8"/>
    <mergeCell ref="B7:C7"/>
    <mergeCell ref="D10:E10"/>
    <mergeCell ref="B14:C16"/>
    <mergeCell ref="C19:D19"/>
    <mergeCell ref="E19:H19"/>
    <mergeCell ref="C20:D20"/>
    <mergeCell ref="D14:E14"/>
    <mergeCell ref="D16:E16"/>
    <mergeCell ref="D15:E15"/>
    <mergeCell ref="C22:D22"/>
    <mergeCell ref="E20:H20"/>
    <mergeCell ref="E22:H22"/>
    <mergeCell ref="C21:D21"/>
    <mergeCell ref="E21:H21"/>
  </mergeCells>
  <phoneticPr fontId="1"/>
  <dataValidations count="1">
    <dataValidation type="list" allowBlank="1" showInputMessage="1" showErrorMessage="1" sqref="D5:H5" xr:uid="{00000000-0002-0000-1200-000000000000}">
      <formula1>"　,○"</formula1>
    </dataValidation>
  </dataValidations>
  <printOptions horizontalCentered="1"/>
  <pageMargins left="0.78740157480314965" right="0.78740157480314965" top="0.78740157480314965" bottom="0.78740157480314965" header="0.51181102362204722" footer="0.39370078740157483"/>
  <pageSetup paperSize="9" orientation="portrait" r:id="rId1"/>
  <headerFooter scaleWithDoc="0" alignWithMargins="0">
    <oddFooter>&amp;L認定こども園&amp;C&amp;A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O38"/>
  <sheetViews>
    <sheetView view="pageBreakPreview" zoomScaleNormal="100" zoomScaleSheetLayoutView="100" workbookViewId="0">
      <selection activeCell="W9" sqref="W9:W10"/>
    </sheetView>
  </sheetViews>
  <sheetFormatPr defaultColWidth="8.625" defaultRowHeight="21.95" customHeight="1" x14ac:dyDescent="0.15"/>
  <cols>
    <col min="1" max="1" width="2.625" style="345" customWidth="1"/>
    <col min="2" max="2" width="1.25" style="345" customWidth="1"/>
    <col min="3" max="3" width="12.625" style="345" customWidth="1"/>
    <col min="4" max="4" width="1.25" style="345" customWidth="1"/>
    <col min="5" max="5" width="24.75" style="345" customWidth="1"/>
    <col min="6" max="6" width="1.25" style="345" customWidth="1"/>
    <col min="7" max="7" width="12.625" style="345" customWidth="1"/>
    <col min="8" max="8" width="1.25" style="345" customWidth="1"/>
    <col min="9" max="9" width="4" style="345" customWidth="1"/>
    <col min="10" max="10" width="9.625" style="345" customWidth="1"/>
    <col min="11" max="11" width="2.75" style="345" customWidth="1"/>
    <col min="12" max="12" width="3.625" style="345" customWidth="1"/>
    <col min="13" max="13" width="2.625" style="345" customWidth="1"/>
    <col min="14" max="14" width="3.625" style="345" customWidth="1"/>
    <col min="15" max="15" width="2.625" style="345" customWidth="1"/>
    <col min="16" max="16384" width="8.625" style="345"/>
  </cols>
  <sheetData>
    <row r="1" spans="1:15" ht="21.95" customHeight="1" x14ac:dyDescent="0.15">
      <c r="A1" s="376" t="s">
        <v>554</v>
      </c>
    </row>
    <row r="2" spans="1:15" ht="21.95" customHeight="1" x14ac:dyDescent="0.15">
      <c r="A2" s="345" t="s">
        <v>623</v>
      </c>
    </row>
    <row r="3" spans="1:15" ht="21.95" customHeight="1" x14ac:dyDescent="0.15">
      <c r="A3" s="346"/>
      <c r="B3" s="347"/>
      <c r="C3" s="348" t="s">
        <v>118</v>
      </c>
      <c r="D3" s="349"/>
      <c r="E3" s="350"/>
      <c r="F3" s="351"/>
      <c r="G3" s="348" t="s">
        <v>56</v>
      </c>
      <c r="H3" s="349"/>
      <c r="I3" s="589"/>
      <c r="J3" s="590"/>
      <c r="K3" s="352" t="s">
        <v>42</v>
      </c>
      <c r="L3" s="395"/>
      <c r="M3" s="352" t="s">
        <v>35</v>
      </c>
      <c r="N3" s="395"/>
      <c r="O3" s="349" t="s">
        <v>36</v>
      </c>
    </row>
    <row r="4" spans="1:15" ht="21.95" customHeight="1" x14ac:dyDescent="0.15">
      <c r="A4" s="346"/>
      <c r="B4" s="347"/>
      <c r="C4" s="348" t="s">
        <v>117</v>
      </c>
      <c r="D4" s="349"/>
      <c r="E4" s="353"/>
      <c r="F4" s="351"/>
      <c r="G4" s="354" t="s">
        <v>57</v>
      </c>
      <c r="H4" s="349"/>
      <c r="I4" s="589"/>
      <c r="J4" s="590"/>
      <c r="K4" s="352" t="s">
        <v>42</v>
      </c>
      <c r="L4" s="395"/>
      <c r="M4" s="352" t="s">
        <v>35</v>
      </c>
      <c r="N4" s="395"/>
      <c r="O4" s="349" t="s">
        <v>36</v>
      </c>
    </row>
    <row r="5" spans="1:15" ht="21.95" customHeight="1" x14ac:dyDescent="0.15">
      <c r="A5" s="346"/>
      <c r="B5" s="355"/>
      <c r="C5" s="348" t="s">
        <v>49</v>
      </c>
      <c r="D5" s="356"/>
      <c r="E5" s="353"/>
      <c r="F5" s="351"/>
      <c r="G5" s="348" t="s">
        <v>58</v>
      </c>
      <c r="H5" s="356"/>
      <c r="I5" s="589"/>
      <c r="J5" s="590"/>
      <c r="K5" s="352" t="s">
        <v>42</v>
      </c>
      <c r="L5" s="395"/>
      <c r="M5" s="352" t="s">
        <v>35</v>
      </c>
      <c r="N5" s="395"/>
      <c r="O5" s="349" t="s">
        <v>36</v>
      </c>
    </row>
    <row r="6" spans="1:15" ht="21.95" customHeight="1" x14ac:dyDescent="0.15">
      <c r="A6" s="346"/>
      <c r="B6" s="357"/>
      <c r="C6" s="348" t="s">
        <v>61</v>
      </c>
      <c r="D6" s="356"/>
      <c r="E6" s="353"/>
      <c r="F6" s="351"/>
      <c r="G6" s="348" t="s">
        <v>114</v>
      </c>
      <c r="H6" s="356"/>
      <c r="I6" s="589"/>
      <c r="J6" s="590"/>
      <c r="K6" s="352" t="s">
        <v>42</v>
      </c>
      <c r="L6" s="395"/>
      <c r="M6" s="352" t="s">
        <v>35</v>
      </c>
      <c r="N6" s="395"/>
      <c r="O6" s="349" t="s">
        <v>36</v>
      </c>
    </row>
    <row r="7" spans="1:15" ht="21.95" customHeight="1" x14ac:dyDescent="0.15">
      <c r="A7" s="346"/>
      <c r="B7" s="357"/>
      <c r="C7" s="348" t="s">
        <v>52</v>
      </c>
      <c r="D7" s="356"/>
      <c r="E7" s="358"/>
      <c r="F7" s="351"/>
      <c r="G7" s="354" t="s">
        <v>59</v>
      </c>
      <c r="H7" s="349"/>
      <c r="I7" s="591"/>
      <c r="J7" s="592"/>
      <c r="K7" s="592"/>
      <c r="L7" s="592"/>
      <c r="M7" s="592"/>
      <c r="N7" s="583" t="s">
        <v>38</v>
      </c>
      <c r="O7" s="584"/>
    </row>
    <row r="8" spans="1:15" ht="21.95" customHeight="1" x14ac:dyDescent="0.15">
      <c r="A8" s="346"/>
      <c r="B8" s="355"/>
      <c r="C8" s="348" t="s">
        <v>37</v>
      </c>
      <c r="D8" s="356"/>
      <c r="E8" s="350"/>
      <c r="F8" s="359"/>
      <c r="G8" s="580" t="s">
        <v>63</v>
      </c>
      <c r="H8" s="360"/>
      <c r="I8" s="585" t="s">
        <v>60</v>
      </c>
      <c r="J8" s="586"/>
      <c r="K8" s="586"/>
      <c r="L8" s="576"/>
      <c r="M8" s="576"/>
      <c r="N8" s="583" t="s">
        <v>38</v>
      </c>
      <c r="O8" s="584"/>
    </row>
    <row r="9" spans="1:15" ht="21.95" customHeight="1" x14ac:dyDescent="0.15">
      <c r="A9" s="346"/>
      <c r="B9" s="351"/>
      <c r="C9" s="348" t="s">
        <v>53</v>
      </c>
      <c r="D9" s="349"/>
      <c r="E9" s="361"/>
      <c r="F9" s="362"/>
      <c r="G9" s="581"/>
      <c r="H9" s="363"/>
      <c r="I9" s="585" t="s">
        <v>62</v>
      </c>
      <c r="J9" s="586"/>
      <c r="K9" s="586"/>
      <c r="L9" s="576"/>
      <c r="M9" s="576"/>
      <c r="N9" s="583" t="s">
        <v>38</v>
      </c>
      <c r="O9" s="584"/>
    </row>
    <row r="10" spans="1:15" ht="21.95" customHeight="1" x14ac:dyDescent="0.15">
      <c r="A10" s="364"/>
      <c r="B10" s="351"/>
      <c r="C10" s="365" t="s">
        <v>54</v>
      </c>
      <c r="D10" s="349"/>
      <c r="E10" s="361"/>
      <c r="F10" s="362"/>
      <c r="G10" s="581"/>
      <c r="H10" s="363"/>
      <c r="I10" s="587" t="s">
        <v>64</v>
      </c>
      <c r="J10" s="585" t="s">
        <v>115</v>
      </c>
      <c r="K10" s="586"/>
      <c r="L10" s="576"/>
      <c r="M10" s="576"/>
      <c r="N10" s="583" t="s">
        <v>38</v>
      </c>
      <c r="O10" s="584"/>
    </row>
    <row r="11" spans="1:15" ht="21.95" customHeight="1" x14ac:dyDescent="0.15">
      <c r="A11" s="364"/>
      <c r="B11" s="351"/>
      <c r="C11" s="365" t="s">
        <v>55</v>
      </c>
      <c r="D11" s="349"/>
      <c r="E11" s="361"/>
      <c r="F11" s="362"/>
      <c r="G11" s="582"/>
      <c r="H11" s="363"/>
      <c r="I11" s="588"/>
      <c r="J11" s="585" t="s">
        <v>116</v>
      </c>
      <c r="K11" s="586"/>
      <c r="L11" s="576"/>
      <c r="M11" s="576"/>
      <c r="N11" s="583" t="s">
        <v>38</v>
      </c>
      <c r="O11" s="584"/>
    </row>
    <row r="12" spans="1:15" ht="15" customHeight="1" x14ac:dyDescent="0.15">
      <c r="A12" s="364"/>
      <c r="B12" s="352"/>
      <c r="C12" s="365"/>
      <c r="D12" s="352"/>
      <c r="E12" s="366"/>
      <c r="F12" s="352"/>
      <c r="G12" s="367"/>
      <c r="H12" s="352"/>
      <c r="I12" s="352"/>
      <c r="J12" s="352"/>
      <c r="K12" s="352"/>
      <c r="L12" s="352"/>
      <c r="M12" s="352"/>
      <c r="N12" s="352"/>
      <c r="O12" s="352"/>
    </row>
    <row r="13" spans="1:15" ht="21.75" customHeight="1" x14ac:dyDescent="0.15">
      <c r="B13" s="577" t="s">
        <v>382</v>
      </c>
      <c r="C13" s="578"/>
      <c r="D13" s="578"/>
      <c r="E13" s="578"/>
      <c r="F13" s="578"/>
      <c r="G13" s="578"/>
      <c r="H13" s="578"/>
      <c r="I13" s="578"/>
      <c r="J13" s="578"/>
      <c r="K13" s="578"/>
      <c r="L13" s="578"/>
      <c r="M13" s="578"/>
      <c r="N13" s="578"/>
      <c r="O13" s="579"/>
    </row>
    <row r="14" spans="1:15" ht="21.95" customHeight="1" x14ac:dyDescent="0.15">
      <c r="B14" s="347"/>
      <c r="C14" s="595"/>
      <c r="D14" s="595"/>
      <c r="E14" s="595"/>
      <c r="F14" s="595"/>
      <c r="G14" s="595"/>
      <c r="H14" s="595"/>
      <c r="I14" s="595"/>
      <c r="J14" s="595"/>
      <c r="K14" s="595"/>
      <c r="L14" s="595"/>
      <c r="M14" s="595"/>
      <c r="N14" s="595"/>
      <c r="O14" s="596"/>
    </row>
    <row r="15" spans="1:15" ht="21.95" customHeight="1" x14ac:dyDescent="0.15">
      <c r="B15" s="368"/>
      <c r="C15" s="597"/>
      <c r="D15" s="597"/>
      <c r="E15" s="597"/>
      <c r="F15" s="597"/>
      <c r="G15" s="597"/>
      <c r="H15" s="597"/>
      <c r="I15" s="597"/>
      <c r="J15" s="597"/>
      <c r="K15" s="597"/>
      <c r="L15" s="597"/>
      <c r="M15" s="597"/>
      <c r="N15" s="597"/>
      <c r="O15" s="598"/>
    </row>
    <row r="16" spans="1:15" ht="21.95" customHeight="1" x14ac:dyDescent="0.15">
      <c r="B16" s="357"/>
      <c r="C16" s="593"/>
      <c r="D16" s="593"/>
      <c r="E16" s="593"/>
      <c r="F16" s="593"/>
      <c r="G16" s="593"/>
      <c r="H16" s="593"/>
      <c r="I16" s="593"/>
      <c r="J16" s="593"/>
      <c r="K16" s="593"/>
      <c r="L16" s="593"/>
      <c r="M16" s="593"/>
      <c r="N16" s="593"/>
      <c r="O16" s="594"/>
    </row>
    <row r="17" spans="2:15" ht="21.95" customHeight="1" x14ac:dyDescent="0.15">
      <c r="B17" s="577" t="s">
        <v>383</v>
      </c>
      <c r="C17" s="578"/>
      <c r="D17" s="578"/>
      <c r="E17" s="578"/>
      <c r="F17" s="578"/>
      <c r="G17" s="578"/>
      <c r="H17" s="578"/>
      <c r="I17" s="578"/>
      <c r="J17" s="578"/>
      <c r="K17" s="578"/>
      <c r="L17" s="578"/>
      <c r="M17" s="578"/>
      <c r="N17" s="578"/>
      <c r="O17" s="579"/>
    </row>
    <row r="18" spans="2:15" ht="21.95" customHeight="1" x14ac:dyDescent="0.15">
      <c r="B18" s="347"/>
      <c r="C18" s="595"/>
      <c r="D18" s="595"/>
      <c r="E18" s="595"/>
      <c r="F18" s="595"/>
      <c r="G18" s="595"/>
      <c r="H18" s="595"/>
      <c r="I18" s="595"/>
      <c r="J18" s="595"/>
      <c r="K18" s="595"/>
      <c r="L18" s="595"/>
      <c r="M18" s="595"/>
      <c r="N18" s="595"/>
      <c r="O18" s="596"/>
    </row>
    <row r="19" spans="2:15" ht="21.95" customHeight="1" x14ac:dyDescent="0.15">
      <c r="B19" s="368"/>
      <c r="C19" s="597"/>
      <c r="D19" s="597"/>
      <c r="E19" s="597"/>
      <c r="F19" s="597"/>
      <c r="G19" s="597"/>
      <c r="H19" s="597"/>
      <c r="I19" s="597"/>
      <c r="J19" s="597"/>
      <c r="K19" s="597"/>
      <c r="L19" s="597"/>
      <c r="M19" s="597"/>
      <c r="N19" s="597"/>
      <c r="O19" s="598"/>
    </row>
    <row r="20" spans="2:15" ht="21.95" customHeight="1" x14ac:dyDescent="0.15">
      <c r="B20" s="357"/>
      <c r="C20" s="593"/>
      <c r="D20" s="593"/>
      <c r="E20" s="593"/>
      <c r="F20" s="593"/>
      <c r="G20" s="593"/>
      <c r="H20" s="593"/>
      <c r="I20" s="593"/>
      <c r="J20" s="593"/>
      <c r="K20" s="593"/>
      <c r="L20" s="593"/>
      <c r="M20" s="593"/>
      <c r="N20" s="593"/>
      <c r="O20" s="594"/>
    </row>
    <row r="21" spans="2:15" ht="21.95" customHeight="1" x14ac:dyDescent="0.15">
      <c r="B21" s="577" t="s">
        <v>65</v>
      </c>
      <c r="C21" s="578"/>
      <c r="D21" s="578"/>
      <c r="E21" s="578"/>
      <c r="F21" s="578"/>
      <c r="G21" s="578"/>
      <c r="H21" s="578"/>
      <c r="I21" s="578"/>
      <c r="J21" s="578"/>
      <c r="K21" s="578"/>
      <c r="L21" s="578"/>
      <c r="M21" s="578"/>
      <c r="N21" s="578"/>
      <c r="O21" s="579"/>
    </row>
    <row r="22" spans="2:15" ht="21.95" customHeight="1" x14ac:dyDescent="0.15">
      <c r="B22" s="347"/>
      <c r="C22" s="595"/>
      <c r="D22" s="595"/>
      <c r="E22" s="595"/>
      <c r="F22" s="595"/>
      <c r="G22" s="595"/>
      <c r="H22" s="595"/>
      <c r="I22" s="595"/>
      <c r="J22" s="595"/>
      <c r="K22" s="595"/>
      <c r="L22" s="595"/>
      <c r="M22" s="595"/>
      <c r="N22" s="595"/>
      <c r="O22" s="596"/>
    </row>
    <row r="23" spans="2:15" ht="21.95" customHeight="1" x14ac:dyDescent="0.15">
      <c r="B23" s="368"/>
      <c r="C23" s="597"/>
      <c r="D23" s="598"/>
      <c r="E23" s="599"/>
      <c r="F23" s="599"/>
      <c r="G23" s="599"/>
      <c r="H23" s="599"/>
      <c r="I23" s="597"/>
      <c r="J23" s="597"/>
      <c r="K23" s="597"/>
      <c r="L23" s="597"/>
      <c r="M23" s="597"/>
      <c r="N23" s="597"/>
      <c r="O23" s="598"/>
    </row>
    <row r="24" spans="2:15" ht="21.95" customHeight="1" x14ac:dyDescent="0.15">
      <c r="B24" s="357"/>
      <c r="C24" s="593"/>
      <c r="D24" s="593"/>
      <c r="E24" s="593"/>
      <c r="F24" s="593"/>
      <c r="G24" s="593"/>
      <c r="H24" s="593"/>
      <c r="I24" s="593"/>
      <c r="J24" s="593"/>
      <c r="K24" s="593"/>
      <c r="L24" s="593"/>
      <c r="M24" s="593"/>
      <c r="N24" s="593"/>
      <c r="O24" s="594"/>
    </row>
    <row r="25" spans="2:15" ht="21.95" customHeight="1" x14ac:dyDescent="0.15">
      <c r="B25" s="577" t="s">
        <v>472</v>
      </c>
      <c r="C25" s="578"/>
      <c r="D25" s="578"/>
      <c r="E25" s="578"/>
      <c r="F25" s="578"/>
      <c r="G25" s="578"/>
      <c r="H25" s="578"/>
      <c r="I25" s="578"/>
      <c r="J25" s="578"/>
      <c r="K25" s="578"/>
      <c r="L25" s="578"/>
      <c r="M25" s="578"/>
      <c r="N25" s="578"/>
      <c r="O25" s="579"/>
    </row>
    <row r="26" spans="2:15" ht="21.95" customHeight="1" x14ac:dyDescent="0.15">
      <c r="B26" s="347"/>
      <c r="C26" s="595"/>
      <c r="D26" s="595"/>
      <c r="E26" s="595"/>
      <c r="F26" s="595"/>
      <c r="G26" s="595"/>
      <c r="H26" s="595"/>
      <c r="I26" s="595"/>
      <c r="J26" s="595"/>
      <c r="K26" s="595"/>
      <c r="L26" s="595"/>
      <c r="M26" s="595"/>
      <c r="N26" s="595"/>
      <c r="O26" s="596"/>
    </row>
    <row r="27" spans="2:15" ht="21.95" customHeight="1" x14ac:dyDescent="0.15">
      <c r="B27" s="368"/>
      <c r="C27" s="597"/>
      <c r="D27" s="597"/>
      <c r="E27" s="597"/>
      <c r="F27" s="597"/>
      <c r="G27" s="597"/>
      <c r="H27" s="597"/>
      <c r="I27" s="597"/>
      <c r="J27" s="597"/>
      <c r="K27" s="597"/>
      <c r="L27" s="597"/>
      <c r="M27" s="597"/>
      <c r="N27" s="597"/>
      <c r="O27" s="598"/>
    </row>
    <row r="28" spans="2:15" ht="21.95" customHeight="1" x14ac:dyDescent="0.15">
      <c r="B28" s="357"/>
      <c r="C28" s="593"/>
      <c r="D28" s="593"/>
      <c r="E28" s="593"/>
      <c r="F28" s="593"/>
      <c r="G28" s="593"/>
      <c r="H28" s="593"/>
      <c r="I28" s="593"/>
      <c r="J28" s="593"/>
      <c r="K28" s="593"/>
      <c r="L28" s="593"/>
      <c r="M28" s="593"/>
      <c r="N28" s="593"/>
      <c r="O28" s="594"/>
    </row>
    <row r="29" spans="2:15" ht="21.95" customHeight="1" x14ac:dyDescent="0.15">
      <c r="B29" s="577" t="s">
        <v>643</v>
      </c>
      <c r="C29" s="578"/>
      <c r="D29" s="578"/>
      <c r="E29" s="578"/>
      <c r="F29" s="578"/>
      <c r="G29" s="578"/>
      <c r="H29" s="578"/>
      <c r="I29" s="578"/>
      <c r="J29" s="578"/>
      <c r="K29" s="578"/>
      <c r="L29" s="578"/>
      <c r="M29" s="578"/>
      <c r="N29" s="578"/>
      <c r="O29" s="579"/>
    </row>
    <row r="30" spans="2:15" ht="21.95" customHeight="1" x14ac:dyDescent="0.15">
      <c r="B30" s="347"/>
      <c r="C30" s="595"/>
      <c r="D30" s="595"/>
      <c r="E30" s="595"/>
      <c r="F30" s="595"/>
      <c r="G30" s="595"/>
      <c r="H30" s="595"/>
      <c r="I30" s="595"/>
      <c r="J30" s="595"/>
      <c r="K30" s="595"/>
      <c r="L30" s="595"/>
      <c r="M30" s="595"/>
      <c r="N30" s="595"/>
      <c r="O30" s="596"/>
    </row>
    <row r="31" spans="2:15" ht="21.95" customHeight="1" x14ac:dyDescent="0.15">
      <c r="B31" s="368"/>
      <c r="C31" s="597"/>
      <c r="D31" s="597"/>
      <c r="E31" s="597"/>
      <c r="F31" s="597"/>
      <c r="G31" s="597"/>
      <c r="H31" s="597"/>
      <c r="I31" s="597"/>
      <c r="J31" s="597"/>
      <c r="K31" s="597"/>
      <c r="L31" s="597"/>
      <c r="M31" s="597"/>
      <c r="N31" s="597"/>
      <c r="O31" s="598"/>
    </row>
    <row r="32" spans="2:15" ht="21.95" customHeight="1" x14ac:dyDescent="0.15">
      <c r="B32" s="357"/>
      <c r="C32" s="593"/>
      <c r="D32" s="593"/>
      <c r="E32" s="593"/>
      <c r="F32" s="593"/>
      <c r="G32" s="593"/>
      <c r="H32" s="593"/>
      <c r="I32" s="593"/>
      <c r="J32" s="593"/>
      <c r="K32" s="593"/>
      <c r="L32" s="593"/>
      <c r="M32" s="593"/>
      <c r="N32" s="593"/>
      <c r="O32" s="594"/>
    </row>
    <row r="33" spans="2:15" ht="21.95" customHeight="1" x14ac:dyDescent="0.15">
      <c r="B33" s="577" t="s">
        <v>381</v>
      </c>
      <c r="C33" s="578"/>
      <c r="D33" s="578"/>
      <c r="E33" s="578"/>
      <c r="F33" s="578"/>
      <c r="G33" s="578"/>
      <c r="H33" s="578"/>
      <c r="I33" s="578"/>
      <c r="J33" s="578"/>
      <c r="K33" s="578"/>
      <c r="L33" s="578"/>
      <c r="M33" s="578"/>
      <c r="N33" s="578"/>
      <c r="O33" s="579"/>
    </row>
    <row r="34" spans="2:15" ht="21.95" customHeight="1" x14ac:dyDescent="0.15">
      <c r="B34" s="347"/>
      <c r="C34" s="595"/>
      <c r="D34" s="595"/>
      <c r="E34" s="595"/>
      <c r="F34" s="595"/>
      <c r="G34" s="595"/>
      <c r="H34" s="595"/>
      <c r="I34" s="595"/>
      <c r="J34" s="595"/>
      <c r="K34" s="595"/>
      <c r="L34" s="595"/>
      <c r="M34" s="595"/>
      <c r="N34" s="595"/>
      <c r="O34" s="596"/>
    </row>
    <row r="35" spans="2:15" ht="21.95" customHeight="1" x14ac:dyDescent="0.15">
      <c r="B35" s="368"/>
      <c r="C35" s="597"/>
      <c r="D35" s="597"/>
      <c r="E35" s="597"/>
      <c r="F35" s="597"/>
      <c r="G35" s="597"/>
      <c r="H35" s="597"/>
      <c r="I35" s="597"/>
      <c r="J35" s="597"/>
      <c r="K35" s="597"/>
      <c r="L35" s="597"/>
      <c r="M35" s="597"/>
      <c r="N35" s="597"/>
      <c r="O35" s="598"/>
    </row>
    <row r="36" spans="2:15" ht="21.95" customHeight="1" x14ac:dyDescent="0.15">
      <c r="B36" s="357"/>
      <c r="C36" s="593"/>
      <c r="D36" s="593"/>
      <c r="E36" s="593"/>
      <c r="F36" s="593"/>
      <c r="G36" s="593"/>
      <c r="H36" s="593"/>
      <c r="I36" s="593"/>
      <c r="J36" s="593"/>
      <c r="K36" s="593"/>
      <c r="L36" s="593"/>
      <c r="M36" s="593"/>
      <c r="N36" s="593"/>
      <c r="O36" s="594"/>
    </row>
    <row r="37" spans="2:15" ht="21.95" customHeight="1" x14ac:dyDescent="0.15">
      <c r="C37" s="369"/>
      <c r="D37" s="369"/>
      <c r="E37" s="369"/>
      <c r="F37" s="369"/>
      <c r="G37" s="369"/>
      <c r="H37" s="369"/>
      <c r="I37" s="369"/>
      <c r="J37" s="369"/>
      <c r="K37" s="369"/>
      <c r="L37" s="369"/>
      <c r="M37" s="369"/>
      <c r="N37" s="369"/>
      <c r="O37" s="369"/>
    </row>
    <row r="38" spans="2:15" ht="21.95" customHeight="1" x14ac:dyDescent="0.15">
      <c r="C38" s="369"/>
      <c r="D38" s="369"/>
      <c r="E38" s="369"/>
      <c r="F38" s="369"/>
      <c r="G38" s="369"/>
      <c r="H38" s="369"/>
      <c r="I38" s="369"/>
      <c r="J38" s="369"/>
      <c r="K38" s="369"/>
      <c r="L38" s="369"/>
      <c r="M38" s="369"/>
      <c r="N38" s="369"/>
      <c r="O38" s="369"/>
    </row>
  </sheetData>
  <mergeCells count="44">
    <mergeCell ref="C20:O20"/>
    <mergeCell ref="C22:O22"/>
    <mergeCell ref="C27:O27"/>
    <mergeCell ref="L9:M9"/>
    <mergeCell ref="L10:M10"/>
    <mergeCell ref="N11:O11"/>
    <mergeCell ref="C18:O18"/>
    <mergeCell ref="C19:O19"/>
    <mergeCell ref="B17:O17"/>
    <mergeCell ref="C15:O15"/>
    <mergeCell ref="C16:O16"/>
    <mergeCell ref="C14:O14"/>
    <mergeCell ref="N9:O9"/>
    <mergeCell ref="J10:K10"/>
    <mergeCell ref="N10:O10"/>
    <mergeCell ref="J11:K11"/>
    <mergeCell ref="C36:O36"/>
    <mergeCell ref="C32:O32"/>
    <mergeCell ref="C34:O34"/>
    <mergeCell ref="B21:O21"/>
    <mergeCell ref="B25:O25"/>
    <mergeCell ref="C23:O23"/>
    <mergeCell ref="C24:O24"/>
    <mergeCell ref="C26:O26"/>
    <mergeCell ref="C30:O30"/>
    <mergeCell ref="C31:O31"/>
    <mergeCell ref="C35:O35"/>
    <mergeCell ref="B29:O29"/>
    <mergeCell ref="B33:O33"/>
    <mergeCell ref="C28:O28"/>
    <mergeCell ref="I3:J3"/>
    <mergeCell ref="I4:J4"/>
    <mergeCell ref="I5:J5"/>
    <mergeCell ref="I6:J6"/>
    <mergeCell ref="N7:O7"/>
    <mergeCell ref="I7:M7"/>
    <mergeCell ref="L11:M11"/>
    <mergeCell ref="B13:O13"/>
    <mergeCell ref="G8:G11"/>
    <mergeCell ref="L8:M8"/>
    <mergeCell ref="N8:O8"/>
    <mergeCell ref="I8:K8"/>
    <mergeCell ref="I9:K9"/>
    <mergeCell ref="I10:I11"/>
  </mergeCells>
  <phoneticPr fontId="1"/>
  <printOptions horizontalCentered="1"/>
  <pageMargins left="0.78740157480314965" right="0.78740157480314965" top="0.78740157480314965" bottom="0.78740157480314965" header="0" footer="0.39370078740157483"/>
  <pageSetup paperSize="9" orientation="portrait" r:id="rId1"/>
  <headerFooter scaleWithDoc="0" alignWithMargins="0">
    <oddFooter>&amp;L認定こども園&amp;C&amp;A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B99"/>
  <sheetViews>
    <sheetView showZeros="0" view="pageBreakPreview" topLeftCell="A28" zoomScaleNormal="100" zoomScaleSheetLayoutView="100" workbookViewId="0">
      <selection activeCell="AC21" sqref="AC21"/>
    </sheetView>
  </sheetViews>
  <sheetFormatPr defaultRowHeight="11.25" x14ac:dyDescent="0.15"/>
  <cols>
    <col min="1" max="1" width="2.25" style="3" customWidth="1"/>
    <col min="2" max="26" width="3.375" style="3" customWidth="1"/>
    <col min="27" max="16384" width="9" style="3"/>
  </cols>
  <sheetData>
    <row r="1" spans="1:26" s="244" customFormat="1" ht="21.75" customHeight="1" x14ac:dyDescent="0.15">
      <c r="A1" s="380" t="s">
        <v>721</v>
      </c>
    </row>
    <row r="2" spans="1:26" ht="21.75" customHeight="1" x14ac:dyDescent="0.15">
      <c r="A2" s="19" t="s">
        <v>641</v>
      </c>
      <c r="B2" s="181"/>
      <c r="C2" s="181"/>
      <c r="D2" s="181"/>
      <c r="E2" s="181"/>
      <c r="F2" s="181"/>
      <c r="G2" s="166"/>
      <c r="H2" s="166"/>
      <c r="I2" s="166"/>
      <c r="J2" s="166"/>
      <c r="K2" s="166"/>
      <c r="L2" s="166"/>
      <c r="M2" s="166"/>
      <c r="N2" s="166"/>
      <c r="O2" s="166"/>
      <c r="P2" s="166"/>
      <c r="Q2" s="166"/>
      <c r="R2" s="166"/>
      <c r="S2" s="166"/>
      <c r="T2" s="166"/>
      <c r="U2" s="166"/>
      <c r="V2" s="44"/>
      <c r="W2" s="166"/>
      <c r="X2" s="166"/>
      <c r="Y2" s="166"/>
      <c r="Z2" s="166"/>
    </row>
    <row r="3" spans="1:26" ht="19.5" customHeight="1" x14ac:dyDescent="0.15">
      <c r="A3" s="19"/>
      <c r="B3" s="181" t="s">
        <v>296</v>
      </c>
      <c r="C3" s="181"/>
      <c r="D3" s="181"/>
      <c r="E3" s="181"/>
      <c r="F3" s="181"/>
      <c r="G3" s="166"/>
      <c r="H3" s="166"/>
      <c r="I3" s="166"/>
      <c r="J3" s="166"/>
      <c r="K3" s="166"/>
      <c r="L3" s="166"/>
      <c r="M3" s="166"/>
      <c r="N3" s="166"/>
      <c r="O3" s="166"/>
      <c r="P3" s="166"/>
      <c r="Q3" s="166"/>
      <c r="R3" s="166"/>
      <c r="S3" s="166"/>
      <c r="T3" s="166"/>
      <c r="U3" s="166"/>
      <c r="V3" s="44"/>
      <c r="W3" s="166"/>
      <c r="X3" s="166"/>
      <c r="Y3" s="166"/>
      <c r="Z3" s="166"/>
    </row>
    <row r="4" spans="1:26" ht="19.5" customHeight="1" x14ac:dyDescent="0.15">
      <c r="A4" s="19"/>
      <c r="B4" s="773" t="s">
        <v>293</v>
      </c>
      <c r="C4" s="773"/>
      <c r="D4" s="1088"/>
      <c r="E4" s="1088"/>
      <c r="F4" s="1088"/>
      <c r="G4" s="1088"/>
      <c r="H4" s="1088"/>
      <c r="J4" s="777" t="s">
        <v>297</v>
      </c>
      <c r="K4" s="777"/>
      <c r="L4" s="777"/>
      <c r="M4" s="777"/>
      <c r="N4" s="1117"/>
      <c r="O4" s="1117"/>
      <c r="P4" s="1117"/>
      <c r="Q4" s="1117"/>
      <c r="R4" s="1117"/>
      <c r="S4" s="1117"/>
      <c r="T4" s="1117"/>
      <c r="U4" s="1117"/>
      <c r="V4" s="1117"/>
      <c r="W4" s="1117"/>
      <c r="X4" s="1117"/>
      <c r="Y4" s="1117"/>
      <c r="Z4" s="166"/>
    </row>
    <row r="5" spans="1:26" ht="19.5" customHeight="1" x14ac:dyDescent="0.15">
      <c r="A5" s="19"/>
      <c r="B5" s="773" t="s">
        <v>294</v>
      </c>
      <c r="C5" s="773"/>
      <c r="D5" s="1088"/>
      <c r="E5" s="1088"/>
      <c r="F5" s="1088"/>
      <c r="G5" s="1088"/>
      <c r="H5" s="1088"/>
      <c r="I5" s="212"/>
      <c r="J5" s="777"/>
      <c r="K5" s="777"/>
      <c r="L5" s="777"/>
      <c r="M5" s="777"/>
      <c r="N5" s="1117"/>
      <c r="O5" s="1117"/>
      <c r="P5" s="1117"/>
      <c r="Q5" s="1117"/>
      <c r="R5" s="1117"/>
      <c r="S5" s="1117"/>
      <c r="T5" s="1117"/>
      <c r="U5" s="1117"/>
      <c r="V5" s="1117"/>
      <c r="W5" s="1117"/>
      <c r="X5" s="1117"/>
      <c r="Y5" s="1117"/>
      <c r="Z5" s="166"/>
    </row>
    <row r="6" spans="1:26" ht="9.75" customHeight="1" x14ac:dyDescent="0.15">
      <c r="A6" s="19"/>
      <c r="B6" s="181"/>
      <c r="C6" s="181"/>
      <c r="D6" s="181"/>
      <c r="E6" s="181"/>
      <c r="F6" s="181"/>
      <c r="G6" s="166"/>
      <c r="H6" s="166"/>
      <c r="I6" s="166"/>
      <c r="J6" s="166"/>
      <c r="K6" s="166"/>
      <c r="L6" s="166"/>
      <c r="M6" s="166"/>
      <c r="N6" s="166"/>
      <c r="O6" s="166"/>
      <c r="P6" s="166"/>
      <c r="Q6" s="166"/>
      <c r="R6" s="166"/>
      <c r="S6" s="166"/>
      <c r="T6" s="166"/>
      <c r="U6" s="166"/>
      <c r="V6" s="44"/>
      <c r="W6" s="166"/>
      <c r="X6" s="166"/>
      <c r="Y6" s="166"/>
      <c r="Z6" s="166"/>
    </row>
    <row r="7" spans="1:26" ht="19.5" customHeight="1" x14ac:dyDescent="0.15">
      <c r="A7" s="19"/>
      <c r="B7" s="181" t="s">
        <v>298</v>
      </c>
      <c r="C7" s="181"/>
      <c r="D7" s="181"/>
      <c r="E7" s="181"/>
      <c r="F7" s="181"/>
      <c r="G7" s="166"/>
      <c r="H7" s="166"/>
      <c r="I7" s="166"/>
      <c r="J7" s="166"/>
      <c r="K7" s="166" t="s">
        <v>299</v>
      </c>
      <c r="L7" s="166"/>
      <c r="M7" s="166"/>
      <c r="N7" s="166"/>
      <c r="O7" s="166"/>
      <c r="P7" s="166"/>
      <c r="Q7" s="166"/>
      <c r="R7" s="186" t="s">
        <v>94</v>
      </c>
      <c r="S7" s="93" t="s">
        <v>289</v>
      </c>
      <c r="T7" s="186" t="s">
        <v>94</v>
      </c>
      <c r="U7" s="93" t="s">
        <v>93</v>
      </c>
      <c r="V7" s="44"/>
      <c r="W7" s="166"/>
      <c r="X7" s="166"/>
      <c r="Y7" s="166"/>
      <c r="Z7" s="166"/>
    </row>
    <row r="8" spans="1:26" ht="19.5" customHeight="1" x14ac:dyDescent="0.15">
      <c r="A8" s="19"/>
      <c r="B8" s="773" t="s">
        <v>293</v>
      </c>
      <c r="C8" s="773"/>
      <c r="D8" s="1088"/>
      <c r="E8" s="1088"/>
      <c r="F8" s="1088"/>
      <c r="G8" s="1088"/>
      <c r="H8" s="1088"/>
      <c r="I8" s="166"/>
      <c r="J8" s="166"/>
      <c r="K8" s="166" t="s">
        <v>300</v>
      </c>
      <c r="L8" s="166"/>
      <c r="M8" s="166"/>
      <c r="N8" s="166"/>
      <c r="O8" s="166"/>
      <c r="P8" s="166"/>
      <c r="Q8" s="166"/>
      <c r="R8" s="186" t="s">
        <v>94</v>
      </c>
      <c r="S8" s="93" t="s">
        <v>289</v>
      </c>
      <c r="T8" s="186" t="s">
        <v>94</v>
      </c>
      <c r="U8" s="93" t="s">
        <v>93</v>
      </c>
      <c r="V8" s="44"/>
      <c r="W8" s="166"/>
      <c r="X8" s="166"/>
      <c r="Y8" s="166"/>
      <c r="Z8" s="166"/>
    </row>
    <row r="9" spans="1:26" ht="19.5" customHeight="1" x14ac:dyDescent="0.15">
      <c r="A9" s="19"/>
      <c r="B9" s="773" t="s">
        <v>294</v>
      </c>
      <c r="C9" s="773"/>
      <c r="D9" s="1088"/>
      <c r="E9" s="1088"/>
      <c r="F9" s="1088"/>
      <c r="G9" s="1088"/>
      <c r="H9" s="1088"/>
      <c r="I9" s="166"/>
      <c r="J9" s="166"/>
      <c r="K9" s="166" t="s">
        <v>301</v>
      </c>
      <c r="L9" s="166"/>
      <c r="M9" s="166"/>
      <c r="N9" s="166"/>
      <c r="O9" s="166"/>
      <c r="P9" s="166"/>
      <c r="Q9" s="166"/>
      <c r="R9" s="186" t="s">
        <v>94</v>
      </c>
      <c r="S9" s="93" t="s">
        <v>289</v>
      </c>
      <c r="T9" s="186" t="s">
        <v>94</v>
      </c>
      <c r="U9" s="93" t="s">
        <v>93</v>
      </c>
      <c r="V9" s="44"/>
      <c r="W9" s="166"/>
      <c r="X9" s="166"/>
      <c r="Y9" s="166"/>
      <c r="Z9" s="166"/>
    </row>
    <row r="10" spans="1:26" ht="9.75" customHeight="1" x14ac:dyDescent="0.15">
      <c r="A10" s="19"/>
      <c r="B10" s="181"/>
      <c r="C10" s="181"/>
      <c r="D10" s="181"/>
      <c r="E10" s="181"/>
      <c r="F10" s="181"/>
      <c r="G10" s="166"/>
      <c r="H10" s="166"/>
      <c r="I10" s="166"/>
      <c r="J10" s="166"/>
      <c r="K10" s="166"/>
      <c r="L10" s="166"/>
      <c r="M10" s="166"/>
      <c r="N10" s="166"/>
      <c r="O10" s="166"/>
      <c r="P10" s="166"/>
      <c r="Q10" s="166"/>
      <c r="R10" s="166"/>
      <c r="S10" s="166"/>
      <c r="T10" s="166"/>
      <c r="U10" s="166"/>
      <c r="V10" s="44"/>
      <c r="W10" s="166"/>
      <c r="X10" s="166"/>
      <c r="Y10" s="166"/>
      <c r="Z10" s="166"/>
    </row>
    <row r="11" spans="1:26" ht="19.5" customHeight="1" x14ac:dyDescent="0.15">
      <c r="A11" s="19"/>
      <c r="B11" s="181" t="s">
        <v>302</v>
      </c>
      <c r="C11" s="181"/>
      <c r="D11" s="181"/>
      <c r="E11" s="181"/>
      <c r="F11" s="181"/>
      <c r="G11" s="166"/>
      <c r="H11" s="186" t="s">
        <v>94</v>
      </c>
      <c r="I11" s="204" t="s">
        <v>304</v>
      </c>
      <c r="J11" s="166"/>
      <c r="K11" s="186" t="s">
        <v>94</v>
      </c>
      <c r="L11" s="204" t="s">
        <v>305</v>
      </c>
      <c r="M11" s="166"/>
      <c r="N11" s="166"/>
      <c r="O11" s="166"/>
      <c r="P11" s="186" t="s">
        <v>94</v>
      </c>
      <c r="Q11" s="204" t="s">
        <v>306</v>
      </c>
      <c r="R11" s="166"/>
      <c r="S11" s="166"/>
      <c r="T11" s="186" t="s">
        <v>94</v>
      </c>
      <c r="U11" s="204" t="s">
        <v>308</v>
      </c>
      <c r="V11" s="44"/>
      <c r="W11" s="166"/>
      <c r="X11" s="166"/>
      <c r="Y11" s="166"/>
      <c r="Z11" s="166"/>
    </row>
    <row r="12" spans="1:26" ht="9.75" customHeight="1" x14ac:dyDescent="0.15">
      <c r="A12" s="19"/>
      <c r="B12" s="181"/>
      <c r="C12" s="181"/>
      <c r="D12" s="181"/>
      <c r="E12" s="181"/>
      <c r="F12" s="181"/>
      <c r="G12" s="166"/>
      <c r="H12" s="166"/>
      <c r="I12" s="166"/>
      <c r="J12" s="166"/>
      <c r="K12" s="166"/>
      <c r="L12" s="166"/>
      <c r="M12" s="166"/>
      <c r="N12" s="166"/>
      <c r="O12" s="166"/>
      <c r="P12" s="166"/>
      <c r="Q12" s="166"/>
      <c r="R12" s="166"/>
      <c r="S12" s="166"/>
      <c r="T12" s="166"/>
      <c r="U12" s="166"/>
      <c r="V12" s="44"/>
      <c r="W12" s="166"/>
      <c r="X12" s="166"/>
      <c r="Y12" s="166"/>
      <c r="Z12" s="166"/>
    </row>
    <row r="13" spans="1:26" ht="19.5" customHeight="1" x14ac:dyDescent="0.15">
      <c r="A13" s="19"/>
      <c r="B13" s="181" t="s">
        <v>303</v>
      </c>
      <c r="C13" s="181"/>
      <c r="D13" s="181"/>
      <c r="E13" s="181"/>
      <c r="F13" s="181"/>
      <c r="G13" s="166"/>
      <c r="H13" s="166"/>
      <c r="I13" s="166"/>
      <c r="J13" s="166"/>
      <c r="K13" s="166" t="s">
        <v>487</v>
      </c>
      <c r="L13" s="166"/>
      <c r="M13" s="166"/>
      <c r="N13" s="166"/>
      <c r="O13" s="166"/>
      <c r="P13" s="166"/>
      <c r="Q13" s="166"/>
      <c r="R13" s="166"/>
      <c r="S13" s="166"/>
      <c r="T13" s="166"/>
      <c r="U13" s="166"/>
      <c r="V13" s="44"/>
      <c r="W13" s="166"/>
      <c r="X13" s="166"/>
      <c r="Y13" s="166"/>
      <c r="Z13" s="166"/>
    </row>
    <row r="14" spans="1:26" ht="19.5" customHeight="1" x14ac:dyDescent="0.15">
      <c r="A14" s="19"/>
      <c r="B14" s="981" t="s">
        <v>307</v>
      </c>
      <c r="C14" s="983"/>
      <c r="D14" s="214"/>
      <c r="E14" s="215" t="s">
        <v>13</v>
      </c>
      <c r="F14" s="215"/>
      <c r="G14" s="81" t="s">
        <v>39</v>
      </c>
      <c r="H14" s="166"/>
      <c r="I14" s="166"/>
      <c r="J14" s="166"/>
      <c r="K14" s="166"/>
      <c r="L14" s="186" t="s">
        <v>94</v>
      </c>
      <c r="M14" s="93" t="s">
        <v>289</v>
      </c>
      <c r="N14" s="186" t="s">
        <v>94</v>
      </c>
      <c r="O14" s="93" t="s">
        <v>93</v>
      </c>
      <c r="Z14" s="166"/>
    </row>
    <row r="15" spans="1:26" ht="9.75" customHeight="1" x14ac:dyDescent="0.15">
      <c r="A15" s="19"/>
      <c r="B15" s="181"/>
      <c r="C15" s="181"/>
      <c r="D15" s="181"/>
      <c r="E15" s="181"/>
      <c r="F15" s="181"/>
      <c r="G15" s="166"/>
      <c r="H15" s="166"/>
      <c r="I15" s="166"/>
      <c r="J15" s="166"/>
      <c r="K15" s="166"/>
      <c r="L15" s="166"/>
      <c r="M15" s="166"/>
      <c r="N15" s="166"/>
      <c r="O15" s="166"/>
      <c r="P15" s="44"/>
      <c r="Q15" s="44"/>
      <c r="R15" s="44"/>
      <c r="S15" s="166"/>
      <c r="T15" s="166"/>
      <c r="U15" s="166"/>
      <c r="V15" s="166"/>
      <c r="W15" s="166"/>
      <c r="X15" s="166"/>
      <c r="Y15" s="166"/>
      <c r="Z15" s="166"/>
    </row>
    <row r="16" spans="1:26" ht="19.5" customHeight="1" x14ac:dyDescent="0.15">
      <c r="A16" s="19"/>
      <c r="B16" s="181" t="s">
        <v>488</v>
      </c>
      <c r="C16" s="181"/>
      <c r="D16" s="181"/>
      <c r="E16" s="181"/>
      <c r="F16" s="181"/>
      <c r="G16" s="166"/>
      <c r="H16" s="166"/>
      <c r="I16" s="166"/>
      <c r="J16" s="166"/>
      <c r="K16" s="166"/>
      <c r="L16" s="166"/>
      <c r="M16" s="166"/>
      <c r="N16" s="166"/>
      <c r="O16" s="166"/>
      <c r="P16" s="44" t="s">
        <v>489</v>
      </c>
      <c r="Q16" s="44"/>
      <c r="R16" s="44"/>
      <c r="S16" s="166"/>
      <c r="T16" s="166"/>
      <c r="U16" s="166"/>
      <c r="V16" s="186" t="s">
        <v>94</v>
      </c>
      <c r="W16" s="93" t="s">
        <v>289</v>
      </c>
      <c r="X16" s="186" t="s">
        <v>94</v>
      </c>
      <c r="Y16" s="93" t="s">
        <v>93</v>
      </c>
      <c r="Z16" s="166"/>
    </row>
    <row r="17" spans="1:27" ht="19.5" customHeight="1" x14ac:dyDescent="0.15">
      <c r="A17" s="19"/>
      <c r="B17" s="981" t="s">
        <v>309</v>
      </c>
      <c r="C17" s="982"/>
      <c r="D17" s="982"/>
      <c r="E17" s="982"/>
      <c r="F17" s="983"/>
      <c r="G17" s="219" t="s">
        <v>94</v>
      </c>
      <c r="H17" s="203" t="s">
        <v>289</v>
      </c>
      <c r="I17" s="203"/>
      <c r="J17" s="203" t="s">
        <v>42</v>
      </c>
      <c r="K17" s="203"/>
      <c r="L17" s="81" t="s">
        <v>39</v>
      </c>
      <c r="M17" s="219" t="s">
        <v>94</v>
      </c>
      <c r="N17" s="81" t="s">
        <v>93</v>
      </c>
      <c r="O17" s="166"/>
      <c r="P17" s="1118" t="s">
        <v>431</v>
      </c>
      <c r="Q17" s="1119"/>
      <c r="R17" s="1116"/>
      <c r="S17" s="1116"/>
      <c r="T17" s="988" t="s">
        <v>490</v>
      </c>
      <c r="U17" s="988"/>
      <c r="V17" s="263"/>
      <c r="W17" s="988" t="s">
        <v>432</v>
      </c>
      <c r="X17" s="988"/>
      <c r="Y17" s="989"/>
      <c r="Z17" s="166"/>
    </row>
    <row r="18" spans="1:27" ht="19.5" customHeight="1" x14ac:dyDescent="0.15">
      <c r="A18" s="19"/>
      <c r="B18" s="971" t="s">
        <v>310</v>
      </c>
      <c r="C18" s="644"/>
      <c r="D18" s="1105" t="s">
        <v>312</v>
      </c>
      <c r="E18" s="1106"/>
      <c r="F18" s="1107"/>
      <c r="G18" s="1114"/>
      <c r="H18" s="1115"/>
      <c r="I18" s="1115"/>
      <c r="J18" s="1115"/>
      <c r="K18" s="1115"/>
      <c r="L18" s="1115"/>
      <c r="M18" s="1115"/>
      <c r="N18" s="765"/>
      <c r="O18" s="166"/>
      <c r="P18" s="1064" t="s">
        <v>433</v>
      </c>
      <c r="Q18" s="1065"/>
      <c r="R18" s="1096"/>
      <c r="S18" s="1097"/>
      <c r="T18" s="1097"/>
      <c r="U18" s="1097"/>
      <c r="V18" s="1097"/>
      <c r="W18" s="1097"/>
      <c r="X18" s="1097"/>
      <c r="Y18" s="1098"/>
      <c r="Z18" s="166"/>
    </row>
    <row r="19" spans="1:27" ht="19.5" customHeight="1" x14ac:dyDescent="0.15">
      <c r="A19" s="19"/>
      <c r="B19" s="973"/>
      <c r="C19" s="645"/>
      <c r="D19" s="1108" t="s">
        <v>311</v>
      </c>
      <c r="E19" s="1109"/>
      <c r="F19" s="1110"/>
      <c r="G19" s="1111"/>
      <c r="H19" s="1112"/>
      <c r="I19" s="1112"/>
      <c r="J19" s="1112"/>
      <c r="K19" s="1112"/>
      <c r="L19" s="1112"/>
      <c r="M19" s="1112"/>
      <c r="N19" s="1113"/>
      <c r="O19" s="166"/>
      <c r="P19" s="634" t="s">
        <v>434</v>
      </c>
      <c r="Q19" s="628"/>
      <c r="R19" s="1087"/>
      <c r="S19" s="1087"/>
      <c r="T19" s="1008" t="s">
        <v>490</v>
      </c>
      <c r="U19" s="1008"/>
      <c r="V19" s="264"/>
      <c r="W19" s="1008" t="s">
        <v>432</v>
      </c>
      <c r="X19" s="1008"/>
      <c r="Y19" s="1015"/>
      <c r="Z19" s="166"/>
    </row>
    <row r="20" spans="1:27" ht="9.75" customHeight="1" x14ac:dyDescent="0.15">
      <c r="A20" s="19"/>
      <c r="B20" s="181"/>
      <c r="C20" s="181"/>
      <c r="D20" s="181"/>
      <c r="E20" s="181"/>
      <c r="F20" s="181"/>
      <c r="G20" s="166"/>
      <c r="H20" s="166"/>
      <c r="I20" s="166"/>
      <c r="J20" s="166"/>
      <c r="K20" s="166"/>
      <c r="L20" s="166"/>
      <c r="M20" s="166"/>
      <c r="N20" s="166"/>
      <c r="O20" s="166"/>
      <c r="P20" s="166"/>
      <c r="Q20" s="166"/>
      <c r="R20" s="166"/>
      <c r="S20" s="166"/>
      <c r="T20" s="166"/>
      <c r="U20" s="166"/>
      <c r="V20" s="44"/>
      <c r="W20" s="166"/>
      <c r="X20" s="166"/>
      <c r="Y20" s="166"/>
      <c r="Z20" s="166"/>
    </row>
    <row r="21" spans="1:27" ht="18" customHeight="1" x14ac:dyDescent="0.15">
      <c r="A21" s="19"/>
      <c r="B21" s="538" t="s">
        <v>834</v>
      </c>
      <c r="C21" s="538"/>
      <c r="D21" s="538"/>
      <c r="E21" s="538"/>
      <c r="F21" s="538"/>
      <c r="G21" s="539" t="s">
        <v>94</v>
      </c>
      <c r="H21" s="540" t="s">
        <v>289</v>
      </c>
      <c r="I21" s="539" t="s">
        <v>94</v>
      </c>
      <c r="J21" s="540" t="s">
        <v>93</v>
      </c>
      <c r="K21" s="541"/>
      <c r="L21" s="461"/>
      <c r="M21" s="461"/>
      <c r="N21" s="499"/>
      <c r="O21" s="499"/>
      <c r="P21" s="500"/>
      <c r="Q21" s="500"/>
      <c r="R21" s="500"/>
      <c r="S21" s="500"/>
      <c r="T21" s="500"/>
      <c r="U21" s="500"/>
      <c r="V21" s="500"/>
      <c r="W21" s="498"/>
      <c r="X21" s="498"/>
      <c r="Y21" s="498"/>
      <c r="Z21" s="498"/>
      <c r="AA21" s="498"/>
    </row>
    <row r="22" spans="1:27" ht="9.75" customHeight="1" x14ac:dyDescent="0.15">
      <c r="A22" s="19"/>
      <c r="B22" s="538"/>
      <c r="C22" s="538"/>
      <c r="D22" s="538"/>
      <c r="E22" s="538"/>
      <c r="F22" s="538"/>
      <c r="G22" s="539"/>
      <c r="H22" s="540"/>
      <c r="I22" s="539"/>
      <c r="J22" s="540"/>
      <c r="K22" s="541"/>
      <c r="L22" s="461"/>
      <c r="M22" s="461"/>
      <c r="N22" s="499"/>
      <c r="O22" s="499"/>
      <c r="P22" s="500"/>
      <c r="Q22" s="500"/>
      <c r="R22" s="500"/>
      <c r="S22" s="500"/>
      <c r="T22" s="500"/>
      <c r="U22" s="500"/>
      <c r="V22" s="500"/>
      <c r="W22" s="498"/>
      <c r="X22" s="498"/>
      <c r="Y22" s="498"/>
      <c r="Z22" s="498"/>
      <c r="AA22" s="498"/>
    </row>
    <row r="23" spans="1:27" ht="18" customHeight="1" x14ac:dyDescent="0.15">
      <c r="A23" s="19"/>
      <c r="B23" s="542" t="s">
        <v>835</v>
      </c>
      <c r="C23" s="538"/>
      <c r="D23" s="538"/>
      <c r="E23" s="538"/>
      <c r="F23" s="538"/>
      <c r="G23" s="543"/>
      <c r="H23" s="543"/>
      <c r="I23" s="543"/>
      <c r="J23" s="543"/>
      <c r="K23" s="543"/>
      <c r="L23" s="461"/>
      <c r="M23" s="461"/>
      <c r="N23" s="499"/>
      <c r="O23" s="499"/>
      <c r="P23" s="500"/>
      <c r="Q23" s="500"/>
      <c r="R23" s="500"/>
      <c r="S23" s="500"/>
      <c r="T23" s="500"/>
      <c r="U23" s="500"/>
      <c r="V23" s="500"/>
      <c r="W23" s="498"/>
      <c r="X23" s="498"/>
      <c r="Y23" s="498"/>
      <c r="Z23" s="498"/>
      <c r="AA23" s="498"/>
    </row>
    <row r="24" spans="1:27" ht="18" customHeight="1" x14ac:dyDescent="0.15">
      <c r="A24" s="19"/>
      <c r="B24" s="1099"/>
      <c r="C24" s="1100"/>
      <c r="D24" s="1100"/>
      <c r="E24" s="1100"/>
      <c r="F24" s="1100"/>
      <c r="G24" s="1100"/>
      <c r="H24" s="1100"/>
      <c r="I24" s="1100"/>
      <c r="J24" s="1100"/>
      <c r="K24" s="1100"/>
      <c r="L24" s="1100"/>
      <c r="M24" s="1100"/>
      <c r="N24" s="1100"/>
      <c r="O24" s="1100"/>
      <c r="P24" s="1100"/>
      <c r="Q24" s="1100"/>
      <c r="R24" s="1100"/>
      <c r="S24" s="1100"/>
      <c r="T24" s="1100"/>
      <c r="U24" s="1100"/>
      <c r="V24" s="1101"/>
      <c r="W24" s="498"/>
      <c r="X24" s="498"/>
      <c r="Y24" s="498"/>
      <c r="Z24" s="498"/>
      <c r="AA24" s="498"/>
    </row>
    <row r="25" spans="1:27" ht="18" customHeight="1" x14ac:dyDescent="0.15">
      <c r="A25" s="19"/>
      <c r="B25" s="1102"/>
      <c r="C25" s="1103"/>
      <c r="D25" s="1103"/>
      <c r="E25" s="1103"/>
      <c r="F25" s="1103"/>
      <c r="G25" s="1103"/>
      <c r="H25" s="1103"/>
      <c r="I25" s="1103"/>
      <c r="J25" s="1103"/>
      <c r="K25" s="1103"/>
      <c r="L25" s="1103"/>
      <c r="M25" s="1103"/>
      <c r="N25" s="1103"/>
      <c r="O25" s="1103"/>
      <c r="P25" s="1103"/>
      <c r="Q25" s="1103"/>
      <c r="R25" s="1103"/>
      <c r="S25" s="1103"/>
      <c r="T25" s="1103"/>
      <c r="U25" s="1103"/>
      <c r="V25" s="1104"/>
      <c r="W25" s="166"/>
      <c r="X25" s="166"/>
      <c r="Y25" s="166"/>
      <c r="Z25" s="166"/>
    </row>
    <row r="26" spans="1:27" ht="9.75" customHeight="1" x14ac:dyDescent="0.15">
      <c r="A26" s="19"/>
      <c r="B26" s="501"/>
      <c r="C26" s="501"/>
      <c r="D26" s="501"/>
      <c r="E26" s="501"/>
      <c r="F26" s="501"/>
      <c r="G26" s="501"/>
      <c r="H26" s="501"/>
      <c r="I26" s="501"/>
      <c r="J26" s="501"/>
      <c r="K26" s="501"/>
      <c r="L26" s="501"/>
      <c r="M26" s="501"/>
      <c r="N26" s="501"/>
      <c r="O26" s="501"/>
      <c r="P26" s="501"/>
      <c r="Q26" s="501"/>
      <c r="R26" s="501"/>
      <c r="S26" s="501"/>
      <c r="T26" s="501"/>
      <c r="U26" s="501"/>
      <c r="V26" s="501"/>
      <c r="W26" s="166"/>
      <c r="X26" s="166"/>
      <c r="Y26" s="166"/>
      <c r="Z26" s="166"/>
    </row>
    <row r="27" spans="1:27" ht="16.5" customHeight="1" x14ac:dyDescent="0.15">
      <c r="A27" s="19" t="s">
        <v>642</v>
      </c>
    </row>
    <row r="28" spans="1:27" ht="19.5" customHeight="1" x14ac:dyDescent="0.15">
      <c r="A28" s="19"/>
      <c r="B28" s="181" t="s">
        <v>283</v>
      </c>
      <c r="C28" s="181"/>
      <c r="D28" s="181"/>
      <c r="E28" s="181"/>
      <c r="F28" s="181"/>
      <c r="G28" s="166"/>
      <c r="H28" s="166"/>
      <c r="I28" s="166"/>
      <c r="J28" s="181" t="s">
        <v>866</v>
      </c>
      <c r="K28" s="181"/>
      <c r="L28" s="181"/>
      <c r="M28" s="181"/>
      <c r="N28" s="181"/>
      <c r="O28" s="166"/>
      <c r="P28" s="166"/>
      <c r="Q28" s="166"/>
      <c r="R28" s="166"/>
      <c r="S28" s="166"/>
      <c r="T28" s="166"/>
      <c r="U28" s="166"/>
      <c r="V28" s="166"/>
      <c r="W28" s="166"/>
      <c r="X28" s="166"/>
      <c r="Y28" s="166"/>
      <c r="Z28" s="166"/>
    </row>
    <row r="29" spans="1:27" ht="19.5" customHeight="1" x14ac:dyDescent="0.15">
      <c r="A29" s="19"/>
      <c r="B29" s="981" t="s">
        <v>293</v>
      </c>
      <c r="C29" s="983"/>
      <c r="D29" s="773"/>
      <c r="E29" s="773"/>
      <c r="F29" s="773"/>
      <c r="G29" s="773"/>
      <c r="H29" s="773"/>
      <c r="J29" s="1074"/>
      <c r="K29" s="1075"/>
      <c r="L29" s="1075"/>
      <c r="M29" s="1075"/>
      <c r="N29" s="1075"/>
      <c r="O29" s="1075"/>
      <c r="P29" s="1075"/>
      <c r="Q29" s="1075"/>
      <c r="R29" s="1075"/>
      <c r="S29" s="1075"/>
      <c r="T29" s="1075"/>
      <c r="U29" s="1075"/>
      <c r="V29" s="1076"/>
      <c r="Z29" s="166"/>
    </row>
    <row r="30" spans="1:27" ht="19.5" customHeight="1" x14ac:dyDescent="0.15">
      <c r="A30" s="19"/>
      <c r="B30" s="773" t="s">
        <v>294</v>
      </c>
      <c r="C30" s="773"/>
      <c r="D30" s="773"/>
      <c r="E30" s="773"/>
      <c r="F30" s="773"/>
      <c r="G30" s="773"/>
      <c r="H30" s="773"/>
      <c r="I30" s="212"/>
      <c r="Z30" s="166"/>
    </row>
    <row r="31" spans="1:27" ht="19.5" customHeight="1" x14ac:dyDescent="0.15">
      <c r="A31" s="19"/>
      <c r="B31" s="626" t="s">
        <v>295</v>
      </c>
      <c r="C31" s="626"/>
      <c r="D31" s="1009"/>
      <c r="E31" s="1010"/>
      <c r="F31" s="1010"/>
      <c r="G31" s="1010"/>
      <c r="H31" s="1011"/>
      <c r="I31" s="166"/>
      <c r="J31" s="19" t="s">
        <v>284</v>
      </c>
      <c r="K31" s="166"/>
      <c r="L31" s="166"/>
      <c r="M31" s="166"/>
      <c r="N31" s="166"/>
      <c r="O31" s="166"/>
      <c r="P31" s="166"/>
      <c r="Q31" s="166"/>
      <c r="R31" s="204"/>
      <c r="S31" s="204"/>
      <c r="T31" s="204"/>
      <c r="U31" s="204"/>
      <c r="V31" s="204"/>
      <c r="W31" s="204"/>
      <c r="X31" s="204"/>
      <c r="Y31" s="204"/>
      <c r="Z31" s="166"/>
    </row>
    <row r="32" spans="1:27" ht="19.5" customHeight="1" x14ac:dyDescent="0.15">
      <c r="A32" s="19"/>
      <c r="B32" s="626"/>
      <c r="C32" s="626"/>
      <c r="D32" s="1084"/>
      <c r="E32" s="1085"/>
      <c r="F32" s="1085"/>
      <c r="G32" s="1085"/>
      <c r="H32" s="1086"/>
      <c r="I32" s="166"/>
      <c r="J32" s="987"/>
      <c r="K32" s="988"/>
      <c r="L32" s="988"/>
      <c r="M32" s="988"/>
      <c r="N32" s="988"/>
      <c r="O32" s="988"/>
      <c r="P32" s="988"/>
      <c r="Q32" s="988"/>
      <c r="R32" s="988"/>
      <c r="S32" s="988"/>
      <c r="T32" s="988"/>
      <c r="U32" s="988"/>
      <c r="V32" s="988"/>
      <c r="W32" s="988"/>
      <c r="X32" s="988"/>
      <c r="Y32" s="989"/>
      <c r="Z32" s="166"/>
    </row>
    <row r="33" spans="1:28" ht="19.5" customHeight="1" x14ac:dyDescent="0.15">
      <c r="A33" s="19"/>
      <c r="B33" s="626"/>
      <c r="C33" s="626"/>
      <c r="D33" s="1012"/>
      <c r="E33" s="1013"/>
      <c r="F33" s="1013"/>
      <c r="G33" s="1013"/>
      <c r="H33" s="1014"/>
      <c r="I33" s="166"/>
      <c r="J33" s="1077"/>
      <c r="K33" s="1008"/>
      <c r="L33" s="1008"/>
      <c r="M33" s="1008"/>
      <c r="N33" s="1008"/>
      <c r="O33" s="1008"/>
      <c r="P33" s="1008"/>
      <c r="Q33" s="1008"/>
      <c r="R33" s="1008"/>
      <c r="S33" s="1008"/>
      <c r="T33" s="1008"/>
      <c r="U33" s="1008"/>
      <c r="V33" s="1008"/>
      <c r="W33" s="1008"/>
      <c r="X33" s="1008"/>
      <c r="Y33" s="1015"/>
      <c r="Z33" s="166"/>
    </row>
    <row r="34" spans="1:28" ht="12" customHeight="1" x14ac:dyDescent="0.15">
      <c r="A34" s="19"/>
      <c r="B34" s="212"/>
      <c r="C34" s="212"/>
      <c r="D34" s="212"/>
      <c r="E34" s="212"/>
      <c r="F34" s="212"/>
      <c r="G34" s="212"/>
      <c r="H34" s="212"/>
      <c r="I34" s="212"/>
      <c r="J34" s="93"/>
      <c r="K34" s="93"/>
      <c r="L34" s="93"/>
      <c r="M34" s="93"/>
      <c r="N34" s="93"/>
      <c r="O34" s="93"/>
      <c r="P34" s="93"/>
      <c r="Q34" s="93"/>
      <c r="R34" s="93"/>
      <c r="S34" s="93"/>
      <c r="T34" s="93"/>
      <c r="U34" s="93"/>
      <c r="V34" s="93"/>
      <c r="W34" s="93"/>
      <c r="X34" s="93"/>
      <c r="Y34" s="93"/>
      <c r="Z34" s="166"/>
    </row>
    <row r="35" spans="1:28" ht="21.75" customHeight="1" x14ac:dyDescent="0.15">
      <c r="A35" s="19"/>
      <c r="B35" s="19" t="s">
        <v>286</v>
      </c>
      <c r="C35" s="181"/>
      <c r="D35" s="181"/>
      <c r="E35" s="181"/>
      <c r="F35" s="181"/>
      <c r="G35" s="166"/>
      <c r="H35" s="166"/>
      <c r="I35" s="166"/>
      <c r="J35" s="166"/>
      <c r="K35" s="166"/>
      <c r="L35" s="166"/>
      <c r="M35" s="181" t="s">
        <v>288</v>
      </c>
      <c r="Z35" s="166"/>
      <c r="AA35" s="166"/>
    </row>
    <row r="36" spans="1:28" ht="19.5" customHeight="1" x14ac:dyDescent="0.15">
      <c r="A36" s="19"/>
      <c r="B36" s="1078" t="s">
        <v>373</v>
      </c>
      <c r="C36" s="1079"/>
      <c r="D36" s="1080"/>
      <c r="E36" s="216"/>
      <c r="F36" s="217"/>
      <c r="G36" s="217" t="s">
        <v>42</v>
      </c>
      <c r="H36" s="217"/>
      <c r="I36" s="217" t="s">
        <v>13</v>
      </c>
      <c r="J36" s="217"/>
      <c r="K36" s="218" t="s">
        <v>11</v>
      </c>
      <c r="L36" s="166"/>
      <c r="M36" s="626" t="s">
        <v>374</v>
      </c>
      <c r="N36" s="626"/>
      <c r="O36" s="626"/>
      <c r="P36" s="216"/>
      <c r="Q36" s="217"/>
      <c r="R36" s="217" t="s">
        <v>42</v>
      </c>
      <c r="S36" s="217"/>
      <c r="T36" s="217" t="s">
        <v>13</v>
      </c>
      <c r="U36" s="217"/>
      <c r="V36" s="218" t="s">
        <v>11</v>
      </c>
      <c r="Z36" s="166"/>
      <c r="AA36" s="166"/>
    </row>
    <row r="37" spans="1:28" ht="19.5" customHeight="1" x14ac:dyDescent="0.15">
      <c r="A37" s="19"/>
      <c r="B37" s="1081"/>
      <c r="C37" s="1082"/>
      <c r="D37" s="1083"/>
      <c r="E37" s="216"/>
      <c r="F37" s="217"/>
      <c r="G37" s="217" t="s">
        <v>42</v>
      </c>
      <c r="H37" s="217"/>
      <c r="I37" s="217" t="s">
        <v>13</v>
      </c>
      <c r="J37" s="217"/>
      <c r="K37" s="218" t="s">
        <v>11</v>
      </c>
      <c r="L37" s="166"/>
      <c r="M37" s="626" t="s">
        <v>291</v>
      </c>
      <c r="N37" s="626"/>
      <c r="O37" s="626"/>
      <c r="P37" s="1089"/>
      <c r="Q37" s="1089"/>
      <c r="R37" s="1089"/>
      <c r="S37" s="1089"/>
      <c r="T37" s="1089"/>
      <c r="U37" s="1089"/>
      <c r="V37" s="1089"/>
      <c r="W37" s="1089"/>
      <c r="X37" s="1089"/>
      <c r="Y37" s="1089"/>
      <c r="Z37" s="166"/>
      <c r="AA37" s="166"/>
    </row>
    <row r="38" spans="1:28" ht="19.5" customHeight="1" x14ac:dyDescent="0.15">
      <c r="A38" s="19"/>
      <c r="B38" s="229"/>
      <c r="C38" s="229"/>
      <c r="D38" s="229"/>
      <c r="E38" s="230"/>
      <c r="F38" s="230"/>
      <c r="G38" s="230"/>
      <c r="H38" s="230"/>
      <c r="I38" s="230"/>
      <c r="J38" s="230"/>
      <c r="K38" s="230"/>
      <c r="L38" s="166"/>
      <c r="M38" s="626"/>
      <c r="N38" s="626"/>
      <c r="O38" s="626"/>
      <c r="P38" s="1089"/>
      <c r="Q38" s="1089"/>
      <c r="R38" s="1089"/>
      <c r="S38" s="1089"/>
      <c r="T38" s="1089"/>
      <c r="U38" s="1089"/>
      <c r="V38" s="1089"/>
      <c r="W38" s="1089"/>
      <c r="X38" s="1089"/>
      <c r="Y38" s="1089"/>
      <c r="Z38" s="166"/>
      <c r="AA38" s="166"/>
    </row>
    <row r="39" spans="1:28" ht="19.5" customHeight="1" x14ac:dyDescent="0.15">
      <c r="A39" s="19"/>
      <c r="B39" s="166" t="s">
        <v>285</v>
      </c>
      <c r="C39" s="166"/>
      <c r="D39" s="166"/>
      <c r="E39" s="166"/>
      <c r="F39" s="166"/>
      <c r="G39" s="166"/>
      <c r="H39" s="166"/>
      <c r="I39" s="166"/>
      <c r="J39" s="44"/>
      <c r="K39" s="166"/>
      <c r="L39" s="166"/>
      <c r="M39" s="623" t="s">
        <v>292</v>
      </c>
      <c r="N39" s="624"/>
      <c r="O39" s="625"/>
      <c r="P39" s="1090"/>
      <c r="Q39" s="1091"/>
      <c r="R39" s="1091"/>
      <c r="S39" s="1091"/>
      <c r="T39" s="1091"/>
      <c r="U39" s="1091"/>
      <c r="V39" s="1091"/>
      <c r="W39" s="1091"/>
      <c r="X39" s="1091"/>
      <c r="Y39" s="1092"/>
      <c r="Z39" s="166"/>
      <c r="AA39" s="166"/>
    </row>
    <row r="40" spans="1:28" ht="19.5" customHeight="1" x14ac:dyDescent="0.15">
      <c r="A40" s="19"/>
      <c r="B40" s="1078" t="s">
        <v>287</v>
      </c>
      <c r="C40" s="1079"/>
      <c r="D40" s="1080"/>
      <c r="E40" s="216"/>
      <c r="F40" s="217"/>
      <c r="G40" s="217" t="s">
        <v>42</v>
      </c>
      <c r="H40" s="217"/>
      <c r="I40" s="217" t="s">
        <v>13</v>
      </c>
      <c r="J40" s="217"/>
      <c r="K40" s="218" t="s">
        <v>11</v>
      </c>
      <c r="L40" s="166"/>
      <c r="M40" s="634"/>
      <c r="N40" s="627"/>
      <c r="O40" s="628"/>
      <c r="P40" s="1093"/>
      <c r="Q40" s="1094"/>
      <c r="R40" s="1094"/>
      <c r="S40" s="1094"/>
      <c r="T40" s="1094"/>
      <c r="U40" s="1094"/>
      <c r="V40" s="1094"/>
      <c r="W40" s="1094"/>
      <c r="X40" s="1094"/>
      <c r="Y40" s="1095"/>
      <c r="Z40" s="166"/>
      <c r="AA40" s="166"/>
    </row>
    <row r="41" spans="1:28" ht="19.5" customHeight="1" x14ac:dyDescent="0.15">
      <c r="A41" s="19"/>
      <c r="B41" s="1081"/>
      <c r="C41" s="1082"/>
      <c r="D41" s="1083"/>
      <c r="E41" s="216"/>
      <c r="F41" s="217"/>
      <c r="G41" s="217" t="s">
        <v>42</v>
      </c>
      <c r="H41" s="217"/>
      <c r="I41" s="217" t="s">
        <v>13</v>
      </c>
      <c r="J41" s="217"/>
      <c r="K41" s="218" t="s">
        <v>11</v>
      </c>
      <c r="L41" s="166"/>
      <c r="M41" s="166"/>
      <c r="P41" s="229"/>
      <c r="Q41" s="229"/>
      <c r="R41" s="229"/>
      <c r="S41" s="230"/>
      <c r="T41" s="230"/>
      <c r="U41" s="230"/>
      <c r="V41" s="230"/>
      <c r="W41" s="230"/>
      <c r="X41" s="230"/>
      <c r="Y41" s="230"/>
      <c r="Z41" s="166"/>
      <c r="AA41" s="166"/>
    </row>
    <row r="42" spans="1:28" ht="12" customHeight="1" x14ac:dyDescent="0.15">
      <c r="A42" s="19"/>
      <c r="B42" s="212"/>
      <c r="C42" s="212"/>
      <c r="D42" s="212"/>
      <c r="E42" s="212"/>
      <c r="F42" s="212"/>
      <c r="G42" s="212"/>
      <c r="H42" s="212"/>
      <c r="I42" s="212"/>
      <c r="J42" s="93"/>
      <c r="K42" s="93"/>
      <c r="L42" s="93"/>
      <c r="M42" s="93"/>
      <c r="N42" s="93"/>
      <c r="O42" s="93"/>
      <c r="P42" s="93"/>
      <c r="Q42" s="93"/>
      <c r="R42" s="93"/>
      <c r="S42" s="93"/>
      <c r="T42" s="93"/>
      <c r="U42" s="93"/>
      <c r="V42" s="93"/>
      <c r="W42" s="93"/>
      <c r="X42" s="93"/>
      <c r="Y42" s="93"/>
      <c r="Z42" s="166"/>
    </row>
    <row r="43" spans="1:28" ht="19.5" customHeight="1" x14ac:dyDescent="0.15">
      <c r="A43" s="19"/>
      <c r="B43" s="181" t="s">
        <v>833</v>
      </c>
      <c r="C43" s="181"/>
      <c r="D43" s="181"/>
      <c r="E43" s="181"/>
      <c r="F43" s="181"/>
      <c r="G43" s="166"/>
      <c r="H43" s="186" t="s">
        <v>94</v>
      </c>
      <c r="I43" s="93" t="s">
        <v>289</v>
      </c>
      <c r="J43" s="186" t="s">
        <v>94</v>
      </c>
      <c r="K43" s="93" t="s">
        <v>93</v>
      </c>
      <c r="N43" s="181" t="s">
        <v>290</v>
      </c>
      <c r="P43" s="166"/>
      <c r="Q43" s="166"/>
      <c r="R43" s="166"/>
      <c r="S43" s="166"/>
      <c r="T43" s="166"/>
      <c r="U43" s="166"/>
      <c r="V43" s="186" t="s">
        <v>94</v>
      </c>
      <c r="W43" s="93" t="s">
        <v>289</v>
      </c>
      <c r="X43" s="186" t="s">
        <v>94</v>
      </c>
      <c r="Y43" s="93" t="s">
        <v>93</v>
      </c>
      <c r="Z43" s="166"/>
      <c r="AB43" s="186"/>
    </row>
    <row r="44" spans="1:28" ht="12" customHeight="1" x14ac:dyDescent="0.15">
      <c r="A44" s="19"/>
      <c r="B44" s="212"/>
      <c r="C44" s="212"/>
      <c r="D44" s="212"/>
      <c r="E44" s="212"/>
      <c r="F44" s="212"/>
      <c r="G44" s="212"/>
      <c r="H44" s="212"/>
      <c r="I44" s="212"/>
      <c r="J44" s="93"/>
      <c r="K44" s="93"/>
      <c r="L44" s="93"/>
      <c r="M44" s="93"/>
      <c r="N44" s="93"/>
      <c r="O44" s="93"/>
      <c r="P44" s="93"/>
      <c r="Q44" s="93"/>
      <c r="R44" s="93"/>
      <c r="S44" s="93"/>
      <c r="T44" s="93"/>
      <c r="U44" s="93"/>
      <c r="V44" s="93"/>
      <c r="W44" s="93"/>
      <c r="X44" s="93"/>
      <c r="Y44" s="93"/>
      <c r="Z44" s="166"/>
    </row>
    <row r="50" spans="1:26" x14ac:dyDescent="0.1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row>
    <row r="51" spans="1:26" x14ac:dyDescent="0.1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row>
    <row r="52" spans="1:26" x14ac:dyDescent="0.1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row>
    <row r="53" spans="1:26" x14ac:dyDescent="0.1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row>
    <row r="54" spans="1:26" x14ac:dyDescent="0.15">
      <c r="A54" s="19"/>
      <c r="B54" s="19"/>
      <c r="C54" s="19"/>
      <c r="D54" s="19"/>
      <c r="E54" s="19"/>
      <c r="F54" s="19"/>
      <c r="G54" s="19"/>
      <c r="H54" s="19"/>
      <c r="I54" s="19"/>
      <c r="J54" s="19"/>
      <c r="K54" s="19"/>
      <c r="L54" s="19"/>
      <c r="M54" s="19"/>
      <c r="N54" s="19"/>
      <c r="O54" s="19"/>
      <c r="P54" s="19"/>
      <c r="Q54" s="19"/>
      <c r="R54" s="19"/>
      <c r="S54" s="19"/>
      <c r="T54" s="19"/>
      <c r="U54" s="44"/>
      <c r="V54" s="19"/>
      <c r="W54" s="19"/>
      <c r="X54" s="19"/>
      <c r="Y54" s="19"/>
      <c r="Z54" s="19"/>
    </row>
    <row r="55" spans="1:26" x14ac:dyDescent="0.1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26" x14ac:dyDescent="0.1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26" x14ac:dyDescent="0.1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26" x14ac:dyDescent="0.1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26" x14ac:dyDescent="0.1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26" x14ac:dyDescent="0.1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26" x14ac:dyDescent="0.1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26" x14ac:dyDescent="0.1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26" ht="11.25" customHeight="1" x14ac:dyDescent="0.1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26" x14ac:dyDescent="0.1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1:26" x14ac:dyDescent="0.1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ht="11.25" customHeight="1" x14ac:dyDescent="0.1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spans="1:26" x14ac:dyDescent="0.1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x14ac:dyDescent="0.1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1:26" x14ac:dyDescent="0.1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x14ac:dyDescent="0.1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1:26" x14ac:dyDescent="0.1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ht="11.25" customHeight="1" x14ac:dyDescent="0.1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x14ac:dyDescent="0.1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x14ac:dyDescent="0.1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1:26" ht="11.25" customHeight="1" x14ac:dyDescent="0.1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x14ac:dyDescent="0.1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1:26" x14ac:dyDescent="0.1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1:26" ht="11.25" customHeight="1" x14ac:dyDescent="0.1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x14ac:dyDescent="0.1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x14ac:dyDescent="0.15">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x14ac:dyDescent="0.1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x14ac:dyDescent="0.1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spans="1:26" x14ac:dyDescent="0.1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x14ac:dyDescent="0.1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x14ac:dyDescent="0.1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x14ac:dyDescent="0.1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x14ac:dyDescent="0.1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x14ac:dyDescent="0.1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x14ac:dyDescent="0.1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spans="1:26" x14ac:dyDescent="0.1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x14ac:dyDescent="0.1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spans="1:26" x14ac:dyDescent="0.1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x14ac:dyDescent="0.1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x14ac:dyDescent="0.1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x14ac:dyDescent="0.1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x14ac:dyDescent="0.1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spans="1:26" x14ac:dyDescent="0.1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spans="1:26" x14ac:dyDescent="0.1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spans="1:26" x14ac:dyDescent="0.1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sheetData>
  <mergeCells count="43">
    <mergeCell ref="B5:C5"/>
    <mergeCell ref="W17:Y17"/>
    <mergeCell ref="D8:H8"/>
    <mergeCell ref="R17:S17"/>
    <mergeCell ref="T17:U17"/>
    <mergeCell ref="D9:H9"/>
    <mergeCell ref="B17:F17"/>
    <mergeCell ref="B14:C14"/>
    <mergeCell ref="B9:C9"/>
    <mergeCell ref="J4:M5"/>
    <mergeCell ref="N4:Y5"/>
    <mergeCell ref="D4:H4"/>
    <mergeCell ref="B8:C8"/>
    <mergeCell ref="B4:C4"/>
    <mergeCell ref="P17:Q17"/>
    <mergeCell ref="P19:Q19"/>
    <mergeCell ref="R19:S19"/>
    <mergeCell ref="D5:H5"/>
    <mergeCell ref="P37:Y38"/>
    <mergeCell ref="P39:Y40"/>
    <mergeCell ref="M39:O40"/>
    <mergeCell ref="R18:Y18"/>
    <mergeCell ref="P18:Q18"/>
    <mergeCell ref="B24:V25"/>
    <mergeCell ref="T19:U19"/>
    <mergeCell ref="B18:C19"/>
    <mergeCell ref="D18:F18"/>
    <mergeCell ref="D19:F19"/>
    <mergeCell ref="G19:N19"/>
    <mergeCell ref="G18:N18"/>
    <mergeCell ref="W19:Y19"/>
    <mergeCell ref="B29:C29"/>
    <mergeCell ref="D30:H30"/>
    <mergeCell ref="J29:V29"/>
    <mergeCell ref="J32:Y33"/>
    <mergeCell ref="B40:D41"/>
    <mergeCell ref="M37:O38"/>
    <mergeCell ref="B30:C30"/>
    <mergeCell ref="B31:C33"/>
    <mergeCell ref="D31:H33"/>
    <mergeCell ref="B36:D37"/>
    <mergeCell ref="M36:O36"/>
    <mergeCell ref="D29:H29"/>
  </mergeCells>
  <phoneticPr fontId="1"/>
  <dataValidations count="2">
    <dataValidation type="list" allowBlank="1" showInputMessage="1" showErrorMessage="1" sqref="X43 V43 J43 AB43 H43 V16 T7:T9 R7:R9 K11 P11 H11 T11 G17 M17 N14 L14 X16 I21:I22 G21:G22" xr:uid="{00000000-0002-0000-1300-000000000000}">
      <formula1>"□,■"</formula1>
    </dataValidation>
    <dataValidation type="list" allowBlank="1" showInputMessage="1" showErrorMessage="1" sqref="W28 K39 W2:W3 W6:W13 W20 W25:W26" xr:uid="{00000000-0002-0000-1300-000001000000}">
      <formula1>"　,○"</formula1>
    </dataValidation>
  </dataValidations>
  <printOptions horizontalCentered="1"/>
  <pageMargins left="0.78740157480314965" right="0.78740157480314965" top="0.78740157480314965" bottom="0.78740157480314965" header="0" footer="0.39370078740157483"/>
  <pageSetup paperSize="9" orientation="portrait" r:id="rId1"/>
  <headerFooter scaleWithDoc="0" alignWithMargins="0">
    <oddFooter>&amp;L認定こども園&amp;C&amp;A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G65"/>
  <sheetViews>
    <sheetView view="pageBreakPreview" zoomScale="89" zoomScaleNormal="100" zoomScaleSheetLayoutView="89" workbookViewId="0">
      <selection activeCell="AE24" sqref="AE24"/>
    </sheetView>
  </sheetViews>
  <sheetFormatPr defaultRowHeight="24.95" customHeight="1" x14ac:dyDescent="0.15"/>
  <cols>
    <col min="1" max="1" width="1.5" style="19" customWidth="1"/>
    <col min="2" max="2" width="2.375" style="19" customWidth="1"/>
    <col min="3" max="27" width="3.625" style="19" customWidth="1"/>
    <col min="28" max="16384" width="9" style="19"/>
  </cols>
  <sheetData>
    <row r="1" spans="1:33" ht="24.95" customHeight="1" x14ac:dyDescent="0.15">
      <c r="A1" s="379" t="s">
        <v>721</v>
      </c>
      <c r="B1" s="104"/>
      <c r="C1" s="104"/>
      <c r="D1" s="104"/>
      <c r="E1" s="104"/>
    </row>
    <row r="2" spans="1:33" s="3" customFormat="1" ht="19.5" customHeight="1" x14ac:dyDescent="0.15">
      <c r="A2" s="19"/>
      <c r="B2" s="181" t="s">
        <v>375</v>
      </c>
      <c r="C2" s="181"/>
      <c r="D2" s="181"/>
      <c r="E2" s="181"/>
      <c r="F2" s="181"/>
      <c r="G2" s="166"/>
      <c r="H2" s="186"/>
      <c r="I2" s="93"/>
      <c r="J2" s="186" t="s">
        <v>94</v>
      </c>
      <c r="K2" s="204" t="s">
        <v>334</v>
      </c>
      <c r="L2" s="204"/>
      <c r="M2" s="186" t="s">
        <v>94</v>
      </c>
      <c r="N2" s="1006" t="s">
        <v>357</v>
      </c>
      <c r="O2" s="1006"/>
      <c r="P2" s="166"/>
      <c r="Q2" s="166"/>
      <c r="S2" s="166"/>
    </row>
    <row r="3" spans="1:33" s="3" customFormat="1" ht="19.5" customHeight="1" x14ac:dyDescent="0.15">
      <c r="A3" s="19"/>
      <c r="B3" s="181"/>
      <c r="C3" s="181" t="s">
        <v>376</v>
      </c>
      <c r="D3" s="181"/>
      <c r="E3" s="181"/>
      <c r="F3" s="181"/>
      <c r="G3" s="600" t="s">
        <v>377</v>
      </c>
      <c r="H3" s="601"/>
      <c r="I3" s="601"/>
      <c r="J3" s="601"/>
      <c r="K3" s="601"/>
      <c r="L3" s="601"/>
      <c r="M3" s="601"/>
      <c r="N3" s="601"/>
      <c r="O3" s="602"/>
      <c r="P3" s="223" t="s">
        <v>94</v>
      </c>
      <c r="Q3" s="433" t="s">
        <v>289</v>
      </c>
      <c r="R3" s="456"/>
      <c r="S3" s="223" t="s">
        <v>94</v>
      </c>
      <c r="T3" s="453" t="s">
        <v>93</v>
      </c>
      <c r="U3" s="373"/>
      <c r="V3" s="373"/>
      <c r="W3" s="456"/>
      <c r="X3" s="456"/>
      <c r="Y3" s="444"/>
    </row>
    <row r="4" spans="1:33" s="3" customFormat="1" ht="36.75" customHeight="1" x14ac:dyDescent="0.15">
      <c r="A4" s="19"/>
      <c r="B4" s="181"/>
      <c r="C4" s="181"/>
      <c r="D4" s="181"/>
      <c r="E4" s="181"/>
      <c r="F4" s="181"/>
      <c r="G4" s="1126" t="s">
        <v>760</v>
      </c>
      <c r="H4" s="1127"/>
      <c r="I4" s="1127"/>
      <c r="J4" s="1127"/>
      <c r="K4" s="1127"/>
      <c r="L4" s="1127"/>
      <c r="M4" s="1127"/>
      <c r="N4" s="1127"/>
      <c r="O4" s="1128"/>
      <c r="P4" s="1123"/>
      <c r="Q4" s="1124"/>
      <c r="R4" s="1124"/>
      <c r="S4" s="1124"/>
      <c r="T4" s="1124"/>
      <c r="U4" s="1124"/>
      <c r="V4" s="1124"/>
      <c r="W4" s="1124"/>
      <c r="X4" s="1124"/>
      <c r="Y4" s="1125"/>
    </row>
    <row r="5" spans="1:33" s="3" customFormat="1" ht="19.5" customHeight="1" x14ac:dyDescent="0.15">
      <c r="A5" s="19"/>
      <c r="B5" s="19"/>
      <c r="C5" s="181"/>
      <c r="D5" s="181"/>
      <c r="E5" s="181"/>
      <c r="F5" s="181"/>
      <c r="G5" s="600" t="s">
        <v>755</v>
      </c>
      <c r="H5" s="601"/>
      <c r="I5" s="601"/>
      <c r="J5" s="601"/>
      <c r="K5" s="601"/>
      <c r="L5" s="601"/>
      <c r="M5" s="601"/>
      <c r="N5" s="601"/>
      <c r="O5" s="601"/>
      <c r="P5" s="219" t="s">
        <v>94</v>
      </c>
      <c r="Q5" s="455" t="s">
        <v>258</v>
      </c>
      <c r="R5" s="456"/>
      <c r="S5" s="223" t="s">
        <v>94</v>
      </c>
      <c r="T5" s="77" t="s">
        <v>378</v>
      </c>
      <c r="U5" s="456"/>
      <c r="V5" s="223" t="s">
        <v>94</v>
      </c>
      <c r="W5" s="454" t="s">
        <v>41</v>
      </c>
      <c r="X5" s="445"/>
      <c r="Y5" s="447"/>
    </row>
    <row r="6" spans="1:33" s="3" customFormat="1" ht="16.5" customHeight="1" x14ac:dyDescent="0.15">
      <c r="A6" s="19"/>
      <c r="B6" s="19"/>
      <c r="C6" s="19"/>
      <c r="D6" s="19"/>
      <c r="E6" s="19"/>
      <c r="F6" s="19"/>
      <c r="G6" s="600" t="s">
        <v>754</v>
      </c>
      <c r="H6" s="601"/>
      <c r="I6" s="601"/>
      <c r="J6" s="601"/>
      <c r="K6" s="601"/>
      <c r="L6" s="601"/>
      <c r="M6" s="601"/>
      <c r="N6" s="601"/>
      <c r="O6" s="601"/>
      <c r="P6" s="219" t="s">
        <v>94</v>
      </c>
      <c r="Q6" s="453" t="s">
        <v>289</v>
      </c>
      <c r="R6" s="8"/>
      <c r="S6" s="223" t="s">
        <v>94</v>
      </c>
      <c r="T6" s="453" t="s">
        <v>93</v>
      </c>
      <c r="U6" s="8"/>
      <c r="V6" s="457"/>
      <c r="W6" s="456"/>
      <c r="X6" s="456"/>
      <c r="Y6" s="446"/>
    </row>
    <row r="7" spans="1:33" s="3" customFormat="1" ht="9.75" customHeight="1" x14ac:dyDescent="0.15">
      <c r="A7" s="19"/>
      <c r="B7" s="19"/>
      <c r="C7" s="19"/>
      <c r="D7" s="19"/>
      <c r="E7" s="19"/>
      <c r="F7" s="19"/>
      <c r="G7" s="93"/>
      <c r="H7" s="93"/>
      <c r="I7" s="93"/>
      <c r="J7" s="93"/>
      <c r="K7" s="93"/>
      <c r="L7" s="93"/>
      <c r="M7" s="93"/>
      <c r="N7" s="93"/>
      <c r="O7" s="93"/>
      <c r="P7" s="186"/>
      <c r="Q7" s="93"/>
      <c r="R7" s="7"/>
      <c r="S7" s="186"/>
      <c r="T7" s="93"/>
      <c r="U7" s="7"/>
      <c r="V7" s="372"/>
      <c r="W7" s="7"/>
      <c r="X7" s="7"/>
      <c r="Y7" s="372"/>
    </row>
    <row r="8" spans="1:33" ht="21.75" customHeight="1" x14ac:dyDescent="0.15">
      <c r="A8" s="211"/>
      <c r="B8" s="44" t="s">
        <v>751</v>
      </c>
      <c r="C8" s="44"/>
      <c r="D8" s="44"/>
      <c r="E8" s="44"/>
      <c r="F8" s="44"/>
      <c r="G8" s="44"/>
      <c r="H8" s="44"/>
      <c r="I8" s="44"/>
      <c r="J8" s="44"/>
      <c r="K8" s="44"/>
      <c r="L8" s="44"/>
    </row>
    <row r="9" spans="1:33" ht="21.75" customHeight="1" x14ac:dyDescent="0.15">
      <c r="A9" s="210"/>
      <c r="C9" s="19" t="s">
        <v>839</v>
      </c>
      <c r="E9" s="104"/>
      <c r="J9" s="186" t="s">
        <v>94</v>
      </c>
      <c r="K9" s="93" t="s">
        <v>289</v>
      </c>
      <c r="L9" s="186" t="s">
        <v>94</v>
      </c>
      <c r="M9" s="93" t="s">
        <v>93</v>
      </c>
      <c r="N9" s="25"/>
      <c r="O9" s="25"/>
      <c r="P9" s="25"/>
      <c r="Q9" s="25"/>
      <c r="R9" s="25"/>
      <c r="S9" s="25"/>
      <c r="T9" s="25"/>
      <c r="U9" s="25"/>
      <c r="V9" s="25"/>
      <c r="W9" s="25"/>
      <c r="X9" s="44"/>
      <c r="AB9" s="186"/>
      <c r="AC9" s="93"/>
      <c r="AD9" s="186"/>
      <c r="AE9" s="93"/>
      <c r="AF9" s="186"/>
      <c r="AG9" s="93"/>
    </row>
    <row r="10" spans="1:33" ht="21.75" customHeight="1" x14ac:dyDescent="0.15">
      <c r="A10" s="211"/>
      <c r="B10" s="44"/>
      <c r="C10" s="1133" t="s">
        <v>844</v>
      </c>
      <c r="D10" s="920"/>
      <c r="E10" s="220" t="s">
        <v>94</v>
      </c>
      <c r="F10" s="915" t="s">
        <v>524</v>
      </c>
      <c r="G10" s="915"/>
      <c r="H10" s="915"/>
      <c r="I10" s="915"/>
      <c r="J10" s="915"/>
      <c r="K10" s="915"/>
      <c r="L10" s="915"/>
      <c r="M10" s="915"/>
      <c r="N10" s="221" t="s">
        <v>94</v>
      </c>
      <c r="O10" s="45" t="s">
        <v>924</v>
      </c>
      <c r="P10" s="45"/>
      <c r="Q10" s="45"/>
      <c r="R10" s="45"/>
      <c r="S10" s="45"/>
      <c r="T10" s="45"/>
      <c r="U10" s="45"/>
      <c r="V10" s="45"/>
      <c r="W10" s="548"/>
      <c r="X10" s="502"/>
      <c r="AD10" s="93"/>
      <c r="AE10" s="93"/>
      <c r="AF10" s="93"/>
      <c r="AG10" s="93"/>
    </row>
    <row r="11" spans="1:33" ht="21.75" customHeight="1" x14ac:dyDescent="0.15">
      <c r="A11" s="211"/>
      <c r="B11" s="44"/>
      <c r="C11" s="920"/>
      <c r="D11" s="920"/>
      <c r="E11" s="289" t="s">
        <v>94</v>
      </c>
      <c r="F11" s="102" t="s">
        <v>525</v>
      </c>
      <c r="G11" s="102"/>
      <c r="H11" s="102"/>
      <c r="I11" s="102"/>
      <c r="J11" s="102"/>
      <c r="K11" s="102"/>
      <c r="L11" s="102"/>
      <c r="M11" s="44"/>
      <c r="N11" s="93"/>
      <c r="O11" s="44" t="s">
        <v>925</v>
      </c>
      <c r="P11" s="44"/>
      <c r="Q11" s="44"/>
      <c r="R11" s="44"/>
      <c r="S11" s="44"/>
      <c r="T11" s="44"/>
      <c r="U11" s="44"/>
      <c r="V11" s="44"/>
      <c r="W11" s="34"/>
      <c r="X11" s="502"/>
      <c r="AD11" s="93"/>
      <c r="AG11" s="93"/>
    </row>
    <row r="12" spans="1:33" ht="21.75" customHeight="1" x14ac:dyDescent="0.15">
      <c r="A12" s="211"/>
      <c r="B12" s="44"/>
      <c r="C12" s="920"/>
      <c r="D12" s="920"/>
      <c r="E12" s="289" t="s">
        <v>94</v>
      </c>
      <c r="F12" s="44" t="s">
        <v>843</v>
      </c>
      <c r="G12" s="44"/>
      <c r="H12" s="44"/>
      <c r="I12" s="44"/>
      <c r="J12" s="44"/>
      <c r="K12" s="44"/>
      <c r="L12" s="44"/>
      <c r="M12" s="44"/>
      <c r="N12" s="44"/>
      <c r="O12" s="44"/>
      <c r="P12" s="44"/>
      <c r="Q12" s="44"/>
      <c r="R12" s="44"/>
      <c r="S12" s="44"/>
      <c r="T12" s="44"/>
      <c r="U12" s="44"/>
      <c r="V12" s="44"/>
      <c r="W12" s="34"/>
      <c r="X12" s="44"/>
      <c r="AD12" s="93"/>
      <c r="AE12" s="93"/>
    </row>
    <row r="13" spans="1:33" ht="21.75" customHeight="1" x14ac:dyDescent="0.15">
      <c r="A13" s="211"/>
      <c r="B13" s="44"/>
      <c r="C13" s="920"/>
      <c r="D13" s="920"/>
      <c r="E13" s="289" t="s">
        <v>94</v>
      </c>
      <c r="F13" s="166" t="s">
        <v>530</v>
      </c>
      <c r="G13" s="44"/>
      <c r="H13" s="44"/>
      <c r="I13" s="44"/>
      <c r="J13" s="44"/>
      <c r="K13" s="44"/>
      <c r="L13" s="44"/>
      <c r="M13" s="44"/>
      <c r="N13" s="93" t="s">
        <v>94</v>
      </c>
      <c r="O13" s="166" t="s">
        <v>531</v>
      </c>
      <c r="P13" s="44"/>
      <c r="Q13" s="44"/>
      <c r="R13" s="44"/>
      <c r="S13" s="44"/>
      <c r="T13" s="44"/>
      <c r="U13" s="44"/>
      <c r="V13" s="44"/>
      <c r="W13" s="34"/>
      <c r="X13" s="44"/>
    </row>
    <row r="14" spans="1:33" ht="21.75" customHeight="1" x14ac:dyDescent="0.15">
      <c r="A14" s="211"/>
      <c r="B14" s="44"/>
      <c r="C14" s="920"/>
      <c r="D14" s="920"/>
      <c r="E14" s="93" t="s">
        <v>94</v>
      </c>
      <c r="F14" s="44" t="s">
        <v>527</v>
      </c>
      <c r="G14" s="44"/>
      <c r="H14" s="44"/>
      <c r="I14" s="44"/>
      <c r="J14" s="44"/>
      <c r="K14" s="44"/>
      <c r="L14" s="44"/>
      <c r="M14" s="44"/>
      <c r="N14" s="93"/>
      <c r="O14" s="1130" t="s">
        <v>842</v>
      </c>
      <c r="P14" s="1131"/>
      <c r="Q14" s="1131"/>
      <c r="R14" s="1131"/>
      <c r="S14" s="1131"/>
      <c r="T14" s="1131"/>
      <c r="U14" s="1131"/>
      <c r="V14" s="1131"/>
      <c r="W14" s="1132"/>
      <c r="X14" s="44"/>
    </row>
    <row r="15" spans="1:33" ht="21.75" customHeight="1" x14ac:dyDescent="0.15">
      <c r="A15" s="211"/>
      <c r="B15" s="44"/>
      <c r="C15" s="920"/>
      <c r="D15" s="920"/>
      <c r="E15" s="497" t="s">
        <v>94</v>
      </c>
      <c r="F15" s="166" t="s">
        <v>529</v>
      </c>
      <c r="G15" s="44"/>
      <c r="H15" s="44"/>
      <c r="I15" s="44"/>
      <c r="J15" s="44"/>
      <c r="K15" s="44"/>
      <c r="L15" s="44"/>
      <c r="M15" s="44"/>
      <c r="N15" s="93" t="s">
        <v>94</v>
      </c>
      <c r="O15" s="166" t="s">
        <v>528</v>
      </c>
      <c r="P15" s="44"/>
      <c r="Q15" s="44"/>
      <c r="R15" s="44"/>
      <c r="S15" s="44"/>
      <c r="T15" s="44"/>
      <c r="U15" s="44"/>
      <c r="V15" s="44"/>
      <c r="W15" s="34"/>
      <c r="X15" s="44"/>
    </row>
    <row r="16" spans="1:33" ht="22.5" customHeight="1" x14ac:dyDescent="0.15">
      <c r="A16" s="211"/>
      <c r="B16" s="44"/>
      <c r="C16" s="920"/>
      <c r="D16" s="920"/>
      <c r="E16" s="496" t="s">
        <v>94</v>
      </c>
      <c r="F16" s="918" t="s">
        <v>526</v>
      </c>
      <c r="G16" s="918"/>
      <c r="H16" s="918"/>
      <c r="I16" s="918"/>
      <c r="J16" s="918"/>
      <c r="K16" s="918"/>
      <c r="L16" s="918"/>
      <c r="M16" s="918"/>
      <c r="N16" s="496" t="s">
        <v>94</v>
      </c>
      <c r="O16" s="25" t="s">
        <v>841</v>
      </c>
      <c r="P16" s="25"/>
      <c r="Q16" s="25"/>
      <c r="R16" s="25"/>
      <c r="S16" s="25"/>
      <c r="T16" s="25"/>
      <c r="U16" s="25"/>
      <c r="V16" s="25"/>
      <c r="W16" s="18"/>
      <c r="X16" s="173"/>
    </row>
    <row r="17" spans="1:24" ht="10.5" customHeight="1" x14ac:dyDescent="0.15">
      <c r="A17" s="211"/>
      <c r="N17" s="44"/>
      <c r="R17" s="166"/>
      <c r="X17" s="44"/>
    </row>
    <row r="18" spans="1:24" ht="22.5" customHeight="1" x14ac:dyDescent="0.15">
      <c r="A18" s="211"/>
      <c r="C18" s="19" t="s">
        <v>840</v>
      </c>
      <c r="J18" s="186" t="s">
        <v>94</v>
      </c>
      <c r="K18" s="93" t="s">
        <v>289</v>
      </c>
      <c r="L18" s="186" t="s">
        <v>94</v>
      </c>
      <c r="M18" s="93" t="s">
        <v>93</v>
      </c>
      <c r="R18" s="166"/>
    </row>
    <row r="19" spans="1:24" ht="21.75" customHeight="1" x14ac:dyDescent="0.15">
      <c r="B19" s="20"/>
      <c r="C19" s="641" t="s">
        <v>266</v>
      </c>
      <c r="D19" s="643"/>
      <c r="E19" s="216"/>
      <c r="F19" s="217"/>
      <c r="G19" s="217" t="s">
        <v>42</v>
      </c>
      <c r="H19" s="217"/>
      <c r="I19" s="217" t="s">
        <v>13</v>
      </c>
      <c r="J19" s="217"/>
      <c r="K19" s="218" t="s">
        <v>11</v>
      </c>
      <c r="L19" s="641" t="s">
        <v>267</v>
      </c>
      <c r="M19" s="643"/>
      <c r="N19" s="216"/>
      <c r="O19" s="217"/>
      <c r="P19" s="217" t="s">
        <v>42</v>
      </c>
      <c r="Q19" s="217"/>
      <c r="R19" s="217" t="s">
        <v>13</v>
      </c>
      <c r="S19" s="217"/>
      <c r="T19" s="218" t="s">
        <v>11</v>
      </c>
    </row>
    <row r="20" spans="1:24" ht="21.75" customHeight="1" x14ac:dyDescent="0.15">
      <c r="B20" s="20"/>
      <c r="C20" s="1118" t="s">
        <v>268</v>
      </c>
      <c r="D20" s="1119"/>
      <c r="E20" s="914"/>
      <c r="F20" s="915"/>
      <c r="G20" s="915"/>
      <c r="H20" s="915"/>
      <c r="I20" s="915"/>
      <c r="J20" s="915"/>
      <c r="K20" s="915"/>
      <c r="L20" s="915"/>
      <c r="M20" s="915"/>
      <c r="N20" s="915"/>
      <c r="O20" s="915"/>
      <c r="P20" s="915"/>
      <c r="Q20" s="915"/>
      <c r="R20" s="915"/>
      <c r="S20" s="915"/>
      <c r="T20" s="916"/>
    </row>
    <row r="21" spans="1:24" ht="21.75" customHeight="1" x14ac:dyDescent="0.15">
      <c r="B21" s="20"/>
      <c r="C21" s="1134"/>
      <c r="D21" s="1135"/>
      <c r="E21" s="917"/>
      <c r="F21" s="918"/>
      <c r="G21" s="918"/>
      <c r="H21" s="918"/>
      <c r="I21" s="918"/>
      <c r="J21" s="918"/>
      <c r="K21" s="918"/>
      <c r="L21" s="918"/>
      <c r="M21" s="918"/>
      <c r="N21" s="918"/>
      <c r="O21" s="918"/>
      <c r="P21" s="918"/>
      <c r="Q21" s="918"/>
      <c r="R21" s="918"/>
      <c r="S21" s="918"/>
      <c r="T21" s="919"/>
    </row>
    <row r="22" spans="1:24" ht="9.75" customHeight="1" x14ac:dyDescent="0.15">
      <c r="B22" s="20"/>
      <c r="C22" s="20"/>
      <c r="L22" s="20"/>
    </row>
    <row r="23" spans="1:24" ht="21.75" customHeight="1" x14ac:dyDescent="0.15">
      <c r="A23" s="210"/>
      <c r="B23" s="44" t="s">
        <v>702</v>
      </c>
      <c r="C23" s="104"/>
      <c r="D23" s="104"/>
      <c r="E23" s="104"/>
    </row>
    <row r="24" spans="1:24" ht="21.75" customHeight="1" x14ac:dyDescent="0.15">
      <c r="A24" s="211"/>
      <c r="B24" s="19" t="s">
        <v>867</v>
      </c>
    </row>
    <row r="25" spans="1:24" ht="21.75" customHeight="1" x14ac:dyDescent="0.15">
      <c r="A25" s="211"/>
      <c r="B25" s="44"/>
      <c r="C25" s="607"/>
      <c r="D25" s="633"/>
      <c r="E25" s="633"/>
      <c r="F25" s="633"/>
      <c r="G25" s="633"/>
      <c r="H25" s="633"/>
      <c r="I25" s="633"/>
      <c r="J25" s="633"/>
      <c r="K25" s="633"/>
      <c r="L25" s="633"/>
      <c r="M25" s="633"/>
      <c r="N25" s="633"/>
      <c r="O25" s="633"/>
      <c r="P25" s="633"/>
      <c r="Q25" s="633"/>
      <c r="R25" s="633"/>
      <c r="S25" s="633"/>
      <c r="T25" s="633"/>
      <c r="U25" s="633"/>
      <c r="V25" s="633"/>
      <c r="W25" s="608"/>
    </row>
    <row r="26" spans="1:24" ht="12" customHeight="1" x14ac:dyDescent="0.15">
      <c r="A26" s="211"/>
      <c r="B26" s="44"/>
      <c r="C26" s="44"/>
      <c r="D26" s="44"/>
      <c r="E26" s="44"/>
      <c r="F26" s="44"/>
      <c r="G26" s="44"/>
      <c r="H26" s="44"/>
      <c r="I26" s="44"/>
      <c r="J26" s="44"/>
      <c r="K26" s="44"/>
      <c r="L26" s="44"/>
    </row>
    <row r="27" spans="1:24" ht="21.75" customHeight="1" x14ac:dyDescent="0.15">
      <c r="B27" s="20" t="s">
        <v>868</v>
      </c>
      <c r="C27" s="20"/>
      <c r="D27" s="20"/>
    </row>
    <row r="28" spans="1:24" ht="21.75" customHeight="1" x14ac:dyDescent="0.15">
      <c r="B28" s="20"/>
      <c r="C28" s="603" t="s">
        <v>532</v>
      </c>
      <c r="D28" s="1120"/>
      <c r="E28" s="604"/>
      <c r="F28" s="607"/>
      <c r="G28" s="633"/>
      <c r="H28" s="633"/>
      <c r="I28" s="633"/>
      <c r="J28" s="633"/>
      <c r="K28" s="633"/>
      <c r="L28" s="633"/>
      <c r="M28" s="633"/>
      <c r="N28" s="633"/>
      <c r="O28" s="633"/>
      <c r="P28" s="633"/>
      <c r="Q28" s="633"/>
      <c r="R28" s="633"/>
      <c r="S28" s="633"/>
      <c r="T28" s="633"/>
      <c r="U28" s="633"/>
      <c r="V28" s="633"/>
      <c r="W28" s="608"/>
    </row>
    <row r="29" spans="1:24" ht="21.75" customHeight="1" x14ac:dyDescent="0.15">
      <c r="B29" s="20"/>
      <c r="C29" s="603" t="s">
        <v>269</v>
      </c>
      <c r="D29" s="1120"/>
      <c r="E29" s="604"/>
      <c r="F29" s="607"/>
      <c r="G29" s="633"/>
      <c r="H29" s="633"/>
      <c r="I29" s="1121"/>
      <c r="J29" s="1121"/>
      <c r="K29" s="1121"/>
      <c r="L29" s="1121"/>
      <c r="M29" s="1121"/>
      <c r="N29" s="1121"/>
      <c r="O29" s="1121"/>
      <c r="P29" s="1121"/>
      <c r="Q29" s="1121"/>
      <c r="R29" s="1121"/>
      <c r="S29" s="1121"/>
      <c r="T29" s="1121"/>
      <c r="U29" s="1121"/>
      <c r="V29" s="1121"/>
      <c r="W29" s="1122"/>
    </row>
    <row r="30" spans="1:24" ht="12" customHeight="1" x14ac:dyDescent="0.15">
      <c r="B30" s="20"/>
      <c r="C30" s="20"/>
      <c r="D30" s="20"/>
    </row>
    <row r="31" spans="1:24" ht="21.75" customHeight="1" x14ac:dyDescent="0.15">
      <c r="B31" s="19" t="s">
        <v>869</v>
      </c>
    </row>
    <row r="32" spans="1:24" ht="21.75" customHeight="1" x14ac:dyDescent="0.15">
      <c r="B32" s="20"/>
      <c r="C32" s="603" t="s">
        <v>532</v>
      </c>
      <c r="D32" s="1120"/>
      <c r="E32" s="604"/>
      <c r="F32" s="607"/>
      <c r="G32" s="633"/>
      <c r="H32" s="633"/>
      <c r="I32" s="633"/>
      <c r="J32" s="633"/>
      <c r="K32" s="633"/>
      <c r="L32" s="633"/>
      <c r="M32" s="633"/>
      <c r="N32" s="633"/>
      <c r="O32" s="633"/>
      <c r="P32" s="633"/>
      <c r="Q32" s="633"/>
      <c r="R32" s="633"/>
      <c r="S32" s="633"/>
      <c r="T32" s="633"/>
      <c r="U32" s="633"/>
      <c r="V32" s="633"/>
      <c r="W32" s="608"/>
    </row>
    <row r="33" spans="1:26" ht="21.75" customHeight="1" x14ac:dyDescent="0.15">
      <c r="B33" s="20"/>
      <c r="C33" s="603" t="s">
        <v>269</v>
      </c>
      <c r="D33" s="1120"/>
      <c r="E33" s="604"/>
      <c r="F33" s="607"/>
      <c r="G33" s="633"/>
      <c r="H33" s="633"/>
      <c r="I33" s="633"/>
      <c r="J33" s="633"/>
      <c r="K33" s="633"/>
      <c r="L33" s="633"/>
      <c r="M33" s="633"/>
      <c r="N33" s="633"/>
      <c r="O33" s="633"/>
      <c r="P33" s="633"/>
      <c r="Q33" s="633"/>
      <c r="R33" s="633"/>
      <c r="S33" s="633"/>
      <c r="T33" s="633"/>
      <c r="U33" s="633"/>
      <c r="V33" s="633"/>
      <c r="W33" s="608"/>
    </row>
    <row r="34" spans="1:26" ht="9.75" customHeight="1" x14ac:dyDescent="0.15"/>
    <row r="35" spans="1:26" s="3" customFormat="1" ht="21.75" customHeight="1" x14ac:dyDescent="0.15">
      <c r="A35" s="19" t="s">
        <v>703</v>
      </c>
    </row>
    <row r="36" spans="1:26" s="3" customFormat="1" ht="21.75" customHeight="1" x14ac:dyDescent="0.15">
      <c r="A36" s="19"/>
      <c r="B36" s="181" t="s">
        <v>862</v>
      </c>
      <c r="C36" s="181"/>
      <c r="D36" s="181"/>
      <c r="E36" s="181"/>
      <c r="F36" s="181"/>
      <c r="G36" s="166"/>
      <c r="H36" s="166"/>
      <c r="I36" s="166"/>
      <c r="J36" s="166"/>
      <c r="K36" s="166"/>
      <c r="L36" s="166"/>
      <c r="M36" s="166"/>
      <c r="N36" s="166"/>
      <c r="O36" s="166"/>
      <c r="P36" s="166"/>
      <c r="Q36" s="166"/>
      <c r="R36" s="166"/>
      <c r="S36" s="166"/>
      <c r="T36" s="166"/>
      <c r="U36" s="166"/>
      <c r="V36" s="44"/>
      <c r="W36" s="166"/>
      <c r="X36" s="166"/>
      <c r="Y36" s="166"/>
      <c r="Z36" s="166"/>
    </row>
    <row r="37" spans="1:26" s="3" customFormat="1" ht="21.75" customHeight="1" x14ac:dyDescent="0.15">
      <c r="A37" s="19"/>
      <c r="B37" s="212"/>
      <c r="C37" s="186" t="s">
        <v>94</v>
      </c>
      <c r="D37" s="181" t="s">
        <v>313</v>
      </c>
      <c r="E37" s="181"/>
      <c r="F37" s="181"/>
      <c r="G37" s="181"/>
      <c r="H37" s="181"/>
      <c r="I37" s="190"/>
      <c r="J37" s="186" t="s">
        <v>94</v>
      </c>
      <c r="K37" s="166" t="s">
        <v>314</v>
      </c>
      <c r="L37" s="166"/>
      <c r="M37" s="166"/>
      <c r="N37" s="166"/>
      <c r="O37" s="166"/>
      <c r="P37" s="186" t="s">
        <v>94</v>
      </c>
      <c r="Q37" s="166" t="s">
        <v>315</v>
      </c>
      <c r="R37" s="166"/>
      <c r="S37" s="166"/>
      <c r="T37" s="166"/>
      <c r="U37" s="166"/>
      <c r="V37" s="166"/>
      <c r="W37" s="166"/>
      <c r="X37" s="166"/>
      <c r="Y37" s="166"/>
      <c r="Z37" s="166"/>
    </row>
    <row r="38" spans="1:26" s="3" customFormat="1" ht="21.75" customHeight="1" x14ac:dyDescent="0.15">
      <c r="A38" s="19"/>
      <c r="B38" s="212"/>
      <c r="C38" s="186" t="s">
        <v>94</v>
      </c>
      <c r="D38" s="181" t="s">
        <v>325</v>
      </c>
      <c r="E38" s="181"/>
      <c r="F38" s="1129"/>
      <c r="G38" s="1129"/>
      <c r="H38" s="1129"/>
      <c r="I38" s="1129"/>
      <c r="J38" s="1129"/>
      <c r="K38" s="1129"/>
      <c r="L38" s="1129"/>
      <c r="M38" s="1129"/>
      <c r="N38" s="1129"/>
      <c r="O38" s="1129"/>
      <c r="P38" s="166" t="s">
        <v>317</v>
      </c>
      <c r="Q38" s="166"/>
      <c r="R38" s="166"/>
      <c r="S38" s="166"/>
      <c r="T38" s="166"/>
      <c r="U38" s="166"/>
      <c r="V38" s="166"/>
      <c r="W38" s="166"/>
      <c r="X38" s="166"/>
      <c r="Y38" s="166"/>
      <c r="Z38" s="166"/>
    </row>
    <row r="39" spans="1:26" s="3" customFormat="1" ht="21.75" customHeight="1" x14ac:dyDescent="0.15">
      <c r="A39" s="19"/>
      <c r="B39" s="181" t="s">
        <v>863</v>
      </c>
      <c r="C39" s="181"/>
      <c r="D39" s="181"/>
      <c r="E39" s="181"/>
      <c r="F39" s="181"/>
      <c r="G39" s="166"/>
      <c r="H39" s="166"/>
      <c r="I39" s="166"/>
      <c r="J39" s="166"/>
      <c r="K39" s="166"/>
      <c r="L39" s="166"/>
      <c r="M39" s="166"/>
      <c r="N39" s="166"/>
      <c r="O39" s="166"/>
      <c r="P39" s="166"/>
      <c r="Q39" s="166"/>
      <c r="R39" s="166"/>
      <c r="S39" s="166"/>
      <c r="T39" s="166"/>
      <c r="U39" s="166"/>
      <c r="V39" s="166"/>
      <c r="W39" s="166"/>
      <c r="X39" s="166"/>
      <c r="Y39" s="166"/>
      <c r="Z39" s="166"/>
    </row>
    <row r="40" spans="1:26" s="3" customFormat="1" ht="21.75" customHeight="1" x14ac:dyDescent="0.15">
      <c r="A40" s="19"/>
      <c r="B40" s="181"/>
      <c r="C40" s="1088"/>
      <c r="D40" s="1088"/>
      <c r="E40" s="1088"/>
      <c r="F40" s="1088"/>
      <c r="G40" s="1088"/>
      <c r="H40" s="1088"/>
      <c r="I40" s="1088"/>
      <c r="J40" s="1088"/>
      <c r="K40" s="1088"/>
      <c r="L40" s="1088"/>
      <c r="M40" s="1088"/>
      <c r="N40" s="1088"/>
      <c r="O40" s="1088"/>
      <c r="P40" s="1088"/>
      <c r="Q40" s="1088"/>
      <c r="R40" s="1088"/>
      <c r="S40" s="1088"/>
      <c r="T40" s="1088"/>
      <c r="U40" s="1088"/>
      <c r="V40" s="1088"/>
      <c r="W40" s="1088"/>
      <c r="X40" s="181"/>
      <c r="Y40" s="181"/>
      <c r="Z40" s="166"/>
    </row>
    <row r="48" spans="1:26" s="3" customFormat="1" ht="12" customHeight="1" x14ac:dyDescent="0.15">
      <c r="A48" s="19"/>
      <c r="B48" s="181"/>
      <c r="C48" s="181"/>
      <c r="D48" s="181"/>
      <c r="E48" s="181"/>
      <c r="F48" s="181"/>
      <c r="G48" s="166"/>
      <c r="H48" s="166"/>
      <c r="I48" s="166"/>
      <c r="J48" s="166"/>
      <c r="K48" s="166"/>
      <c r="L48" s="166"/>
      <c r="M48" s="166"/>
      <c r="N48" s="166"/>
      <c r="O48" s="166"/>
      <c r="P48" s="166"/>
      <c r="Q48" s="166"/>
      <c r="R48" s="166"/>
      <c r="S48" s="166"/>
      <c r="T48" s="166"/>
      <c r="U48" s="166"/>
      <c r="V48" s="166"/>
      <c r="W48" s="166"/>
      <c r="X48" s="166"/>
      <c r="Y48" s="166"/>
      <c r="Z48" s="166"/>
    </row>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row r="56" ht="21.75" customHeight="1" x14ac:dyDescent="0.15"/>
    <row r="57" ht="21.75" customHeight="1" x14ac:dyDescent="0.15"/>
    <row r="58" ht="21.75" customHeight="1" x14ac:dyDescent="0.15"/>
    <row r="59" ht="21.75" customHeight="1" x14ac:dyDescent="0.15"/>
    <row r="60" ht="21.75" customHeight="1" x14ac:dyDescent="0.15"/>
    <row r="61" ht="21.75" customHeight="1" x14ac:dyDescent="0.15"/>
    <row r="62" ht="21.75" customHeight="1" x14ac:dyDescent="0.15"/>
    <row r="63" ht="21.75" customHeight="1" x14ac:dyDescent="0.15"/>
    <row r="64" ht="21.75" customHeight="1" x14ac:dyDescent="0.15"/>
    <row r="65" ht="21.75" customHeight="1" x14ac:dyDescent="0.15"/>
  </sheetData>
  <mergeCells count="25">
    <mergeCell ref="F38:O38"/>
    <mergeCell ref="C40:W40"/>
    <mergeCell ref="O14:W14"/>
    <mergeCell ref="F10:M10"/>
    <mergeCell ref="C10:D16"/>
    <mergeCell ref="C19:D19"/>
    <mergeCell ref="C20:D21"/>
    <mergeCell ref="L19:M19"/>
    <mergeCell ref="E20:T21"/>
    <mergeCell ref="F16:M16"/>
    <mergeCell ref="C32:E32"/>
    <mergeCell ref="F32:W32"/>
    <mergeCell ref="C25:W25"/>
    <mergeCell ref="C28:E28"/>
    <mergeCell ref="C33:E33"/>
    <mergeCell ref="F33:W33"/>
    <mergeCell ref="C29:E29"/>
    <mergeCell ref="F28:W28"/>
    <mergeCell ref="F29:W29"/>
    <mergeCell ref="P4:Y4"/>
    <mergeCell ref="N2:O2"/>
    <mergeCell ref="G6:O6"/>
    <mergeCell ref="G5:O5"/>
    <mergeCell ref="G4:O4"/>
    <mergeCell ref="G3:O3"/>
  </mergeCells>
  <phoneticPr fontId="1"/>
  <dataValidations count="2">
    <dataValidation type="list" allowBlank="1" showInputMessage="1" showErrorMessage="1" sqref="E10:E16 N10:N11 S5:S7 P5:P7 P3 V5 J2 H2 M2 S3 AB9 J9 L9 L18 AD9:AD11 J18 N13:N16 AE12 AF9:AF10 C37:C38 J37 P37" xr:uid="{00000000-0002-0000-1400-000000000000}">
      <formula1>"□,■"</formula1>
    </dataValidation>
    <dataValidation type="list" allowBlank="1" showInputMessage="1" showErrorMessage="1" sqref="W36" xr:uid="{00000000-0002-0000-1400-000001000000}">
      <formula1>"　,○"</formula1>
    </dataValidation>
  </dataValidations>
  <printOptions horizontalCentered="1"/>
  <pageMargins left="0.78740157480314965" right="0.78740157480314965" top="0.78740157480314965" bottom="0.78740157480314965" header="0.51181102362204722" footer="0.39370078740157483"/>
  <pageSetup paperSize="9" scale="99" orientation="portrait" r:id="rId1"/>
  <headerFooter scaleWithDoc="0" alignWithMargins="0">
    <oddFooter>&amp;L認定こども園&amp;C&amp;A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F8298-DB0F-4D02-A22C-277F88F80935}">
  <dimension ref="A1:Z60"/>
  <sheetViews>
    <sheetView showZeros="0" view="pageBreakPreview" topLeftCell="A7" zoomScale="115" zoomScaleNormal="100" zoomScaleSheetLayoutView="115" workbookViewId="0">
      <selection activeCell="AC11" sqref="AC11"/>
    </sheetView>
  </sheetViews>
  <sheetFormatPr defaultRowHeight="11.25" x14ac:dyDescent="0.15"/>
  <cols>
    <col min="1" max="1" width="2.25" style="3" customWidth="1"/>
    <col min="2" max="25" width="3.375" style="3" customWidth="1"/>
    <col min="26" max="26" width="2.375" style="3" customWidth="1"/>
    <col min="27" max="16384" width="9" style="3"/>
  </cols>
  <sheetData>
    <row r="1" spans="1:26" s="19" customFormat="1" ht="24.95" customHeight="1" x14ac:dyDescent="0.15">
      <c r="A1" s="379" t="s">
        <v>721</v>
      </c>
      <c r="B1" s="104"/>
      <c r="C1" s="104"/>
      <c r="D1" s="104"/>
      <c r="E1" s="104"/>
    </row>
    <row r="2" spans="1:26" s="19" customFormat="1" ht="21.75" customHeight="1" x14ac:dyDescent="0.15">
      <c r="A2" s="19" t="s">
        <v>704</v>
      </c>
      <c r="B2" s="181"/>
      <c r="C2" s="181"/>
      <c r="D2" s="181"/>
      <c r="E2" s="181"/>
      <c r="F2" s="181"/>
      <c r="G2" s="166"/>
      <c r="H2" s="166"/>
      <c r="I2" s="166"/>
      <c r="J2" s="166"/>
      <c r="K2" s="166"/>
      <c r="L2" s="166"/>
      <c r="M2" s="166"/>
      <c r="N2" s="166"/>
      <c r="O2" s="166"/>
      <c r="P2" s="166"/>
      <c r="Q2" s="166"/>
      <c r="R2" s="166"/>
      <c r="S2" s="166"/>
      <c r="T2" s="166"/>
      <c r="U2" s="166"/>
      <c r="V2" s="166"/>
      <c r="W2" s="166"/>
      <c r="X2" s="166"/>
      <c r="Y2" s="166"/>
      <c r="Z2" s="166"/>
    </row>
    <row r="3" spans="1:26" ht="21.75" customHeight="1" x14ac:dyDescent="0.15">
      <c r="A3" s="19"/>
      <c r="B3" s="181" t="s">
        <v>422</v>
      </c>
      <c r="C3" s="181"/>
      <c r="D3" s="181"/>
      <c r="E3" s="181"/>
      <c r="F3" s="181"/>
      <c r="G3" s="166"/>
      <c r="H3" s="166"/>
      <c r="I3" s="166"/>
      <c r="J3" s="166"/>
      <c r="K3" s="166"/>
      <c r="L3" s="166"/>
      <c r="M3" s="166"/>
      <c r="N3" s="166"/>
      <c r="O3" s="166"/>
      <c r="P3" s="166"/>
      <c r="Q3" s="166"/>
      <c r="R3" s="166"/>
      <c r="S3" s="166"/>
      <c r="T3" s="166"/>
      <c r="U3" s="166"/>
      <c r="V3" s="166"/>
      <c r="W3" s="166"/>
      <c r="X3" s="166"/>
      <c r="Y3" s="166"/>
      <c r="Z3" s="166"/>
    </row>
    <row r="4" spans="1:26" ht="21.75" customHeight="1" x14ac:dyDescent="0.15">
      <c r="A4" s="19"/>
      <c r="B4" s="490"/>
      <c r="C4" s="186" t="s">
        <v>94</v>
      </c>
      <c r="D4" s="181" t="s">
        <v>199</v>
      </c>
      <c r="E4" s="181"/>
      <c r="F4" s="181"/>
      <c r="G4" s="186" t="s">
        <v>94</v>
      </c>
      <c r="H4" s="166" t="s">
        <v>318</v>
      </c>
      <c r="I4" s="190"/>
      <c r="L4" s="186" t="s">
        <v>94</v>
      </c>
      <c r="M4" s="166" t="s">
        <v>319</v>
      </c>
      <c r="N4" s="166"/>
      <c r="O4" s="166"/>
      <c r="Q4" s="186" t="s">
        <v>94</v>
      </c>
      <c r="R4" s="181" t="s">
        <v>325</v>
      </c>
      <c r="S4" s="166"/>
      <c r="T4" s="1006"/>
      <c r="U4" s="1006"/>
      <c r="V4" s="1006"/>
      <c r="W4" s="1006"/>
      <c r="X4" s="1006"/>
      <c r="Y4" s="166" t="s">
        <v>317</v>
      </c>
      <c r="Z4" s="166"/>
    </row>
    <row r="5" spans="1:26" ht="21.75" customHeight="1" x14ac:dyDescent="0.15">
      <c r="A5" s="19"/>
      <c r="B5" s="181"/>
      <c r="C5" s="981" t="s">
        <v>423</v>
      </c>
      <c r="D5" s="982"/>
      <c r="E5" s="1075"/>
      <c r="F5" s="1075"/>
      <c r="G5" s="1075"/>
      <c r="H5" s="1075"/>
      <c r="I5" s="1075"/>
      <c r="J5" s="1075"/>
      <c r="K5" s="1075"/>
      <c r="L5" s="1075"/>
      <c r="M5" s="1075"/>
      <c r="N5" s="1075"/>
      <c r="O5" s="1075"/>
      <c r="P5" s="1075"/>
      <c r="Q5" s="1075"/>
      <c r="R5" s="1075"/>
      <c r="S5" s="1075"/>
      <c r="T5" s="1075"/>
      <c r="U5" s="1075"/>
      <c r="V5" s="1075"/>
      <c r="W5" s="1075"/>
      <c r="X5" s="1075"/>
      <c r="Y5" s="1076"/>
      <c r="Z5" s="166"/>
    </row>
    <row r="6" spans="1:26" ht="12" customHeight="1" x14ac:dyDescent="0.15">
      <c r="A6" s="19"/>
      <c r="B6" s="181"/>
      <c r="C6" s="181"/>
      <c r="D6" s="181"/>
      <c r="E6" s="181"/>
      <c r="F6" s="181"/>
      <c r="G6" s="166"/>
      <c r="H6" s="166"/>
      <c r="I6" s="166"/>
      <c r="J6" s="166"/>
      <c r="K6" s="166"/>
      <c r="L6" s="166"/>
      <c r="M6" s="166"/>
      <c r="N6" s="166"/>
      <c r="O6" s="166"/>
      <c r="P6" s="166"/>
      <c r="Q6" s="166"/>
      <c r="R6" s="166"/>
      <c r="S6" s="166"/>
      <c r="T6" s="166"/>
      <c r="U6" s="166"/>
      <c r="V6" s="166"/>
      <c r="W6" s="166"/>
      <c r="X6" s="166"/>
      <c r="Y6" s="166"/>
      <c r="Z6" s="166"/>
    </row>
    <row r="7" spans="1:26" s="19" customFormat="1" ht="21.75" customHeight="1" x14ac:dyDescent="0.15">
      <c r="A7" s="19" t="s">
        <v>705</v>
      </c>
      <c r="B7" s="181"/>
      <c r="C7" s="181"/>
      <c r="D7" s="181"/>
      <c r="E7" s="181"/>
      <c r="F7" s="181"/>
      <c r="G7" s="166"/>
      <c r="H7" s="166"/>
      <c r="I7" s="166"/>
      <c r="J7" s="166"/>
      <c r="K7" s="166"/>
      <c r="L7" s="166"/>
      <c r="M7" s="166"/>
      <c r="N7" s="166"/>
      <c r="O7" s="166"/>
      <c r="P7" s="166"/>
      <c r="Q7" s="166"/>
      <c r="R7" s="166"/>
      <c r="S7" s="166"/>
      <c r="T7" s="166"/>
      <c r="U7" s="166"/>
      <c r="V7" s="166"/>
      <c r="W7" s="166"/>
      <c r="X7" s="166"/>
      <c r="Y7" s="166"/>
      <c r="Z7" s="166"/>
    </row>
    <row r="8" spans="1:26" ht="21.75" customHeight="1" x14ac:dyDescent="0.15">
      <c r="A8" s="19"/>
      <c r="B8" s="181" t="s">
        <v>320</v>
      </c>
      <c r="C8" s="181"/>
      <c r="D8" s="181"/>
      <c r="E8" s="181"/>
      <c r="F8" s="181"/>
      <c r="G8" s="166"/>
      <c r="H8" s="166"/>
      <c r="I8" s="166"/>
      <c r="J8" s="166"/>
      <c r="K8" s="166"/>
      <c r="L8" s="166"/>
      <c r="M8" s="166"/>
      <c r="N8" s="166"/>
      <c r="O8" s="166"/>
      <c r="P8" s="166"/>
      <c r="Q8" s="166"/>
      <c r="R8" s="166"/>
      <c r="S8" s="166"/>
      <c r="T8" s="166"/>
      <c r="U8" s="166"/>
      <c r="V8" s="166"/>
      <c r="W8" s="166"/>
      <c r="X8" s="166"/>
      <c r="Y8" s="166"/>
      <c r="Z8" s="166"/>
    </row>
    <row r="9" spans="1:26" ht="21.75" customHeight="1" x14ac:dyDescent="0.15">
      <c r="A9" s="19"/>
      <c r="B9" s="181"/>
      <c r="C9" s="920" t="s">
        <v>332</v>
      </c>
      <c r="D9" s="920"/>
      <c r="E9" s="920"/>
      <c r="F9" s="920"/>
      <c r="G9" s="626" t="s">
        <v>321</v>
      </c>
      <c r="H9" s="600"/>
      <c r="I9" s="1150"/>
      <c r="J9" s="1151"/>
      <c r="K9" s="1151"/>
      <c r="L9" s="1151" t="s">
        <v>294</v>
      </c>
      <c r="M9" s="1152"/>
      <c r="N9" s="602"/>
      <c r="O9" s="626"/>
      <c r="P9" s="626"/>
      <c r="Q9" s="626"/>
      <c r="R9" s="626"/>
      <c r="S9" s="166"/>
      <c r="T9" s="166"/>
      <c r="U9" s="166"/>
      <c r="V9" s="166"/>
      <c r="W9" s="166"/>
      <c r="X9" s="166"/>
      <c r="Y9" s="166"/>
      <c r="Z9" s="166"/>
    </row>
    <row r="10" spans="1:26" ht="21.75" customHeight="1" x14ac:dyDescent="0.15">
      <c r="A10" s="19"/>
      <c r="B10" s="181"/>
      <c r="C10" s="920" t="s">
        <v>333</v>
      </c>
      <c r="D10" s="1149"/>
      <c r="E10" s="1149"/>
      <c r="F10" s="1149"/>
      <c r="G10" s="626" t="s">
        <v>321</v>
      </c>
      <c r="H10" s="600"/>
      <c r="I10" s="1150"/>
      <c r="J10" s="1151"/>
      <c r="K10" s="1151"/>
      <c r="L10" s="1151" t="s">
        <v>294</v>
      </c>
      <c r="M10" s="1152"/>
      <c r="N10" s="602"/>
      <c r="O10" s="626"/>
      <c r="P10" s="626"/>
      <c r="Q10" s="626"/>
      <c r="R10" s="626"/>
      <c r="S10" s="166"/>
      <c r="T10" s="166"/>
      <c r="U10" s="166"/>
      <c r="V10" s="166"/>
      <c r="W10" s="166"/>
      <c r="X10" s="166"/>
      <c r="Y10" s="166"/>
      <c r="Z10" s="166"/>
    </row>
    <row r="11" spans="1:26" ht="21.75" customHeight="1" x14ac:dyDescent="0.15">
      <c r="A11" s="19"/>
      <c r="B11" s="181"/>
      <c r="C11" s="920" t="s">
        <v>316</v>
      </c>
      <c r="D11" s="920"/>
      <c r="E11" s="920"/>
      <c r="F11" s="920"/>
      <c r="G11" s="626" t="s">
        <v>321</v>
      </c>
      <c r="H11" s="600"/>
      <c r="I11" s="1150"/>
      <c r="J11" s="1151"/>
      <c r="K11" s="1151"/>
      <c r="L11" s="1151" t="s">
        <v>294</v>
      </c>
      <c r="M11" s="1152"/>
      <c r="N11" s="602"/>
      <c r="O11" s="626"/>
      <c r="P11" s="626"/>
      <c r="Q11" s="626"/>
      <c r="R11" s="626"/>
      <c r="S11" s="166"/>
      <c r="T11" s="166"/>
      <c r="U11" s="166"/>
      <c r="V11" s="166"/>
      <c r="W11" s="166"/>
      <c r="X11" s="166"/>
      <c r="Y11" s="166"/>
      <c r="Z11" s="166"/>
    </row>
    <row r="12" spans="1:26" ht="21.75" customHeight="1" x14ac:dyDescent="0.15">
      <c r="A12" s="19"/>
      <c r="B12" s="181"/>
      <c r="C12" s="920"/>
      <c r="D12" s="920"/>
      <c r="E12" s="920"/>
      <c r="F12" s="920"/>
      <c r="G12" s="626" t="s">
        <v>321</v>
      </c>
      <c r="H12" s="600"/>
      <c r="I12" s="1150"/>
      <c r="J12" s="1151"/>
      <c r="K12" s="1151"/>
      <c r="L12" s="1151" t="s">
        <v>294</v>
      </c>
      <c r="M12" s="1152"/>
      <c r="N12" s="602"/>
      <c r="O12" s="626"/>
      <c r="P12" s="626"/>
      <c r="Q12" s="626"/>
      <c r="R12" s="626"/>
      <c r="S12" s="166"/>
      <c r="T12" s="166"/>
      <c r="U12" s="166"/>
      <c r="V12" s="166"/>
      <c r="W12" s="166"/>
      <c r="X12" s="166"/>
      <c r="Y12" s="166"/>
      <c r="Z12" s="166"/>
    </row>
    <row r="13" spans="1:26" ht="12" customHeight="1" x14ac:dyDescent="0.15">
      <c r="A13" s="19"/>
      <c r="B13" s="181"/>
      <c r="C13" s="181"/>
      <c r="D13" s="181"/>
      <c r="E13" s="181"/>
      <c r="F13" s="181"/>
      <c r="G13" s="166"/>
      <c r="H13" s="166"/>
      <c r="I13" s="166"/>
      <c r="J13" s="166"/>
      <c r="K13" s="166"/>
      <c r="L13" s="166"/>
      <c r="M13" s="166"/>
      <c r="N13" s="166"/>
      <c r="O13" s="166"/>
      <c r="P13" s="166"/>
      <c r="Q13" s="166"/>
      <c r="R13" s="166"/>
      <c r="S13" s="166"/>
      <c r="T13" s="166"/>
      <c r="U13" s="166"/>
      <c r="V13" s="166"/>
      <c r="W13" s="166"/>
      <c r="X13" s="166"/>
      <c r="Y13" s="166"/>
      <c r="Z13" s="166"/>
    </row>
    <row r="14" spans="1:26" ht="21.75" customHeight="1" x14ac:dyDescent="0.15">
      <c r="A14" s="19"/>
      <c r="B14" s="181" t="s">
        <v>322</v>
      </c>
      <c r="C14" s="181"/>
      <c r="D14" s="181"/>
      <c r="E14" s="181"/>
      <c r="F14" s="181"/>
      <c r="G14" s="166"/>
      <c r="H14" s="166"/>
      <c r="I14" s="166"/>
      <c r="J14" s="166"/>
      <c r="K14" s="166"/>
      <c r="L14" s="166"/>
      <c r="M14" s="166"/>
      <c r="N14" s="181" t="s">
        <v>326</v>
      </c>
      <c r="P14" s="166"/>
      <c r="Q14" s="166"/>
      <c r="R14" s="166"/>
      <c r="S14" s="166"/>
      <c r="T14" s="166"/>
      <c r="U14" s="166"/>
      <c r="V14" s="166"/>
      <c r="W14" s="166"/>
      <c r="X14" s="166"/>
      <c r="Y14" s="166"/>
      <c r="Z14" s="166"/>
    </row>
    <row r="15" spans="1:26" ht="21.75" customHeight="1" x14ac:dyDescent="0.15">
      <c r="A15" s="19"/>
      <c r="B15" s="181"/>
      <c r="C15" s="186" t="s">
        <v>94</v>
      </c>
      <c r="D15" s="181" t="s">
        <v>323</v>
      </c>
      <c r="E15" s="181"/>
      <c r="F15" s="181"/>
      <c r="G15" s="166"/>
      <c r="H15" s="166"/>
      <c r="I15" s="166"/>
      <c r="L15" s="166"/>
      <c r="M15" s="166"/>
      <c r="N15" s="166"/>
      <c r="O15" s="186" t="s">
        <v>94</v>
      </c>
      <c r="P15" s="181" t="s">
        <v>199</v>
      </c>
      <c r="X15" s="166"/>
      <c r="Y15" s="166"/>
      <c r="Z15" s="166"/>
    </row>
    <row r="16" spans="1:26" ht="21.75" customHeight="1" x14ac:dyDescent="0.15">
      <c r="A16" s="19"/>
      <c r="B16" s="181"/>
      <c r="C16" s="186" t="s">
        <v>94</v>
      </c>
      <c r="D16" s="166" t="s">
        <v>324</v>
      </c>
      <c r="E16" s="181"/>
      <c r="F16" s="181"/>
      <c r="G16" s="166"/>
      <c r="H16" s="166"/>
      <c r="I16" s="166"/>
      <c r="J16" s="166"/>
      <c r="K16" s="166"/>
      <c r="L16" s="166"/>
      <c r="M16" s="166"/>
      <c r="N16" s="166"/>
      <c r="O16" s="186" t="s">
        <v>94</v>
      </c>
      <c r="P16" s="166" t="s">
        <v>328</v>
      </c>
      <c r="Q16" s="181"/>
      <c r="R16" s="181"/>
      <c r="S16" s="181"/>
      <c r="T16" s="1129"/>
      <c r="U16" s="1129"/>
      <c r="V16" s="1129"/>
      <c r="W16" s="1129"/>
      <c r="X16" s="1129"/>
      <c r="Y16" s="181" t="s">
        <v>317</v>
      </c>
      <c r="Z16" s="166"/>
    </row>
    <row r="17" spans="1:26" ht="21.75" customHeight="1" x14ac:dyDescent="0.15">
      <c r="A17" s="19"/>
      <c r="B17" s="181"/>
      <c r="C17" s="186" t="s">
        <v>94</v>
      </c>
      <c r="D17" s="181" t="s">
        <v>325</v>
      </c>
      <c r="E17" s="166"/>
      <c r="F17" s="1006"/>
      <c r="G17" s="1006"/>
      <c r="H17" s="1006"/>
      <c r="I17" s="1006"/>
      <c r="J17" s="1006"/>
      <c r="K17" s="166" t="s">
        <v>317</v>
      </c>
      <c r="L17" s="166"/>
      <c r="M17" s="166"/>
      <c r="N17" s="166"/>
      <c r="O17" s="186" t="s">
        <v>94</v>
      </c>
      <c r="P17" s="181" t="s">
        <v>325</v>
      </c>
      <c r="Q17" s="166"/>
      <c r="R17" s="1129"/>
      <c r="S17" s="1129"/>
      <c r="T17" s="1129"/>
      <c r="U17" s="1129"/>
      <c r="V17" s="166" t="s">
        <v>317</v>
      </c>
      <c r="W17" s="166"/>
      <c r="X17" s="166"/>
      <c r="Y17" s="166"/>
      <c r="Z17" s="166"/>
    </row>
    <row r="18" spans="1:26" ht="12" customHeight="1" x14ac:dyDescent="0.15">
      <c r="A18" s="19"/>
      <c r="B18" s="181"/>
      <c r="C18" s="181"/>
      <c r="D18" s="181"/>
      <c r="E18" s="181"/>
      <c r="F18" s="181"/>
      <c r="G18" s="166"/>
      <c r="H18" s="166"/>
      <c r="I18" s="166"/>
      <c r="J18" s="166"/>
      <c r="K18" s="166"/>
      <c r="L18" s="166"/>
      <c r="M18" s="166"/>
      <c r="N18" s="166"/>
      <c r="O18" s="166"/>
      <c r="P18" s="166"/>
      <c r="Q18" s="166"/>
      <c r="R18" s="166"/>
      <c r="S18" s="166"/>
      <c r="T18" s="166"/>
      <c r="U18" s="166"/>
      <c r="V18" s="166"/>
      <c r="W18" s="166"/>
      <c r="X18" s="166"/>
      <c r="Y18" s="166"/>
      <c r="Z18" s="166"/>
    </row>
    <row r="19" spans="1:26" ht="21.75" customHeight="1" x14ac:dyDescent="0.15">
      <c r="A19" s="19"/>
      <c r="B19" s="181" t="s">
        <v>327</v>
      </c>
      <c r="C19" s="181"/>
      <c r="D19" s="181"/>
      <c r="E19" s="181"/>
      <c r="F19" s="181"/>
      <c r="G19" s="166"/>
      <c r="H19" s="166"/>
      <c r="I19" s="166"/>
      <c r="J19" s="166"/>
      <c r="K19" s="166"/>
      <c r="L19" s="166"/>
      <c r="M19" s="166"/>
      <c r="N19" s="181" t="s">
        <v>659</v>
      </c>
      <c r="O19" s="166"/>
      <c r="P19" s="166"/>
      <c r="Q19" s="166"/>
      <c r="R19" s="166"/>
      <c r="S19" s="166"/>
      <c r="T19" s="166"/>
      <c r="U19" s="166"/>
      <c r="V19" s="166"/>
      <c r="W19" s="166"/>
      <c r="X19" s="166"/>
      <c r="Y19" s="166"/>
      <c r="Z19" s="166"/>
    </row>
    <row r="20" spans="1:26" ht="21.75" customHeight="1" x14ac:dyDescent="0.15">
      <c r="A20" s="19"/>
      <c r="B20" s="181"/>
      <c r="C20" s="186" t="s">
        <v>94</v>
      </c>
      <c r="D20" s="181" t="s">
        <v>199</v>
      </c>
      <c r="E20" s="181"/>
      <c r="F20" s="181"/>
      <c r="O20" s="1133" t="s">
        <v>330</v>
      </c>
      <c r="P20" s="1133"/>
      <c r="Q20" s="641"/>
      <c r="R20" s="642"/>
      <c r="S20" s="485" t="s">
        <v>331</v>
      </c>
    </row>
    <row r="21" spans="1:26" ht="21.75" customHeight="1" x14ac:dyDescent="0.15">
      <c r="A21" s="19"/>
      <c r="B21" s="181"/>
      <c r="C21" s="186" t="s">
        <v>94</v>
      </c>
      <c r="D21" s="166" t="s">
        <v>329</v>
      </c>
      <c r="E21" s="181"/>
      <c r="F21" s="181"/>
      <c r="G21" s="166"/>
      <c r="H21" s="166"/>
      <c r="I21" s="166"/>
      <c r="J21" s="166"/>
      <c r="K21" s="166"/>
      <c r="L21" s="166"/>
      <c r="M21" s="166"/>
      <c r="N21" s="166"/>
      <c r="O21" s="777" t="s">
        <v>652</v>
      </c>
      <c r="P21" s="777"/>
      <c r="Q21" s="1140"/>
      <c r="R21" s="1141"/>
      <c r="S21" s="1141"/>
      <c r="T21" s="1141"/>
      <c r="U21" s="1141"/>
      <c r="V21" s="1141"/>
      <c r="W21" s="1141"/>
      <c r="X21" s="1141"/>
      <c r="Y21" s="1142"/>
      <c r="Z21" s="166"/>
    </row>
    <row r="22" spans="1:26" ht="21.75" customHeight="1" x14ac:dyDescent="0.15">
      <c r="A22" s="19"/>
      <c r="C22" s="186" t="s">
        <v>94</v>
      </c>
      <c r="D22" s="166" t="s">
        <v>319</v>
      </c>
      <c r="E22" s="181"/>
      <c r="F22" s="181"/>
      <c r="G22" s="166"/>
      <c r="H22" s="166"/>
      <c r="I22" s="166"/>
      <c r="J22" s="166"/>
      <c r="K22" s="166"/>
      <c r="L22" s="166"/>
      <c r="M22" s="166"/>
      <c r="N22" s="166"/>
      <c r="O22" s="777"/>
      <c r="P22" s="777"/>
      <c r="Q22" s="1143"/>
      <c r="R22" s="1144"/>
      <c r="S22" s="1144"/>
      <c r="T22" s="1144"/>
      <c r="U22" s="1144"/>
      <c r="V22" s="1144"/>
      <c r="W22" s="1144"/>
      <c r="X22" s="1144"/>
      <c r="Y22" s="1145"/>
      <c r="Z22" s="166"/>
    </row>
    <row r="23" spans="1:26" ht="21.75" customHeight="1" x14ac:dyDescent="0.15">
      <c r="A23" s="19"/>
      <c r="B23" s="181"/>
      <c r="C23" s="186" t="s">
        <v>94</v>
      </c>
      <c r="D23" s="166" t="s">
        <v>328</v>
      </c>
      <c r="E23" s="181"/>
      <c r="F23" s="181"/>
      <c r="G23" s="181"/>
      <c r="H23" s="1129"/>
      <c r="I23" s="1129"/>
      <c r="J23" s="1129"/>
      <c r="K23" s="1129"/>
      <c r="L23" s="1129"/>
      <c r="M23" s="181" t="s">
        <v>317</v>
      </c>
      <c r="N23" s="166"/>
      <c r="O23" s="777"/>
      <c r="P23" s="777"/>
      <c r="Q23" s="1143"/>
      <c r="R23" s="1144"/>
      <c r="S23" s="1144"/>
      <c r="T23" s="1144"/>
      <c r="U23" s="1144"/>
      <c r="V23" s="1144"/>
      <c r="W23" s="1144"/>
      <c r="X23" s="1144"/>
      <c r="Y23" s="1145"/>
      <c r="Z23" s="166"/>
    </row>
    <row r="24" spans="1:26" ht="21.75" customHeight="1" x14ac:dyDescent="0.15">
      <c r="A24" s="19"/>
      <c r="B24" s="181"/>
      <c r="C24" s="186" t="s">
        <v>94</v>
      </c>
      <c r="D24" s="181" t="s">
        <v>325</v>
      </c>
      <c r="E24" s="166"/>
      <c r="F24" s="1006"/>
      <c r="G24" s="1006"/>
      <c r="H24" s="1006"/>
      <c r="I24" s="1006"/>
      <c r="J24" s="1006"/>
      <c r="K24" s="1006"/>
      <c r="L24" s="1006"/>
      <c r="M24" s="166" t="s">
        <v>317</v>
      </c>
      <c r="N24" s="166"/>
      <c r="O24" s="777"/>
      <c r="P24" s="777"/>
      <c r="Q24" s="1146"/>
      <c r="R24" s="1147"/>
      <c r="S24" s="1147"/>
      <c r="T24" s="1147"/>
      <c r="U24" s="1147"/>
      <c r="V24" s="1147"/>
      <c r="W24" s="1147"/>
      <c r="X24" s="1147"/>
      <c r="Y24" s="1148"/>
      <c r="Z24" s="166"/>
    </row>
    <row r="25" spans="1:26" ht="12" customHeight="1" x14ac:dyDescent="0.15">
      <c r="A25" s="19"/>
      <c r="B25" s="181"/>
      <c r="C25" s="186"/>
      <c r="D25" s="181"/>
      <c r="E25" s="166"/>
      <c r="F25" s="492"/>
      <c r="G25" s="492"/>
      <c r="H25" s="492"/>
      <c r="I25" s="492"/>
      <c r="J25" s="492"/>
      <c r="K25" s="492"/>
      <c r="L25" s="492"/>
      <c r="M25" s="166"/>
      <c r="N25" s="166"/>
      <c r="O25" s="390"/>
      <c r="P25" s="390"/>
      <c r="Q25" s="484"/>
      <c r="R25" s="484"/>
      <c r="S25" s="484"/>
      <c r="T25" s="484"/>
      <c r="U25" s="484"/>
      <c r="V25" s="484"/>
      <c r="W25" s="484"/>
      <c r="X25" s="484"/>
      <c r="Y25" s="484"/>
      <c r="Z25" s="166"/>
    </row>
    <row r="26" spans="1:26" ht="21.75" customHeight="1" x14ac:dyDescent="0.15">
      <c r="A26" s="19" t="s">
        <v>836</v>
      </c>
      <c r="B26" s="19"/>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ht="21.75" customHeight="1" x14ac:dyDescent="0.15">
      <c r="A27" s="19"/>
      <c r="B27" s="19" t="s">
        <v>696</v>
      </c>
      <c r="C27" s="19"/>
      <c r="D27" s="19"/>
      <c r="E27" s="19"/>
      <c r="F27" s="19"/>
      <c r="G27" s="19"/>
      <c r="H27" s="19"/>
      <c r="I27" s="19"/>
      <c r="J27" s="19"/>
      <c r="K27" s="1138" t="s">
        <v>701</v>
      </c>
      <c r="L27" s="1138"/>
      <c r="M27" s="1138"/>
      <c r="N27" s="1138"/>
      <c r="O27" s="1138"/>
      <c r="P27" s="897"/>
      <c r="Q27" s="1136" t="s">
        <v>699</v>
      </c>
      <c r="R27" s="1136"/>
      <c r="S27" s="1136"/>
      <c r="T27" s="1136"/>
      <c r="U27" s="1136" t="s">
        <v>700</v>
      </c>
      <c r="V27" s="1136"/>
      <c r="W27" s="1136"/>
      <c r="X27" s="1136"/>
      <c r="Y27" s="19"/>
      <c r="Z27" s="19"/>
    </row>
    <row r="28" spans="1:26" ht="21.75" customHeight="1" x14ac:dyDescent="0.15">
      <c r="A28" s="19"/>
      <c r="B28" s="19"/>
      <c r="C28" s="665"/>
      <c r="D28" s="1137"/>
      <c r="E28" s="494" t="s">
        <v>697</v>
      </c>
      <c r="F28" s="19"/>
      <c r="G28" s="19"/>
      <c r="H28" s="19"/>
      <c r="I28" s="19"/>
      <c r="J28" s="19"/>
      <c r="K28" s="19"/>
      <c r="L28" s="641" t="s">
        <v>681</v>
      </c>
      <c r="M28" s="642"/>
      <c r="N28" s="642"/>
      <c r="O28" s="642"/>
      <c r="P28" s="643"/>
      <c r="Q28" s="486"/>
      <c r="R28" s="495" t="s">
        <v>25</v>
      </c>
      <c r="S28" s="495"/>
      <c r="T28" s="487" t="s">
        <v>12</v>
      </c>
      <c r="U28" s="486"/>
      <c r="V28" s="495" t="s">
        <v>25</v>
      </c>
      <c r="W28" s="495"/>
      <c r="X28" s="487" t="s">
        <v>12</v>
      </c>
      <c r="Y28" s="19"/>
      <c r="Z28" s="19"/>
    </row>
    <row r="29" spans="1:26" ht="21.75" customHeight="1" x14ac:dyDescent="0.15">
      <c r="A29" s="19"/>
      <c r="H29" s="19"/>
      <c r="I29" s="19"/>
      <c r="J29" s="19"/>
      <c r="K29" s="19"/>
      <c r="L29" s="641" t="s">
        <v>682</v>
      </c>
      <c r="M29" s="642"/>
      <c r="N29" s="642"/>
      <c r="O29" s="642"/>
      <c r="P29" s="643"/>
      <c r="Q29" s="486"/>
      <c r="R29" s="495" t="s">
        <v>25</v>
      </c>
      <c r="S29" s="495"/>
      <c r="T29" s="487" t="s">
        <v>12</v>
      </c>
      <c r="U29" s="486"/>
      <c r="V29" s="495" t="s">
        <v>25</v>
      </c>
      <c r="W29" s="495"/>
      <c r="X29" s="487" t="s">
        <v>12</v>
      </c>
      <c r="Y29" s="19"/>
      <c r="Z29" s="19"/>
    </row>
    <row r="30" spans="1:26" ht="21.75" customHeight="1" x14ac:dyDescent="0.15">
      <c r="A30" s="19"/>
      <c r="B30" s="19" t="s">
        <v>698</v>
      </c>
      <c r="C30" s="19"/>
      <c r="D30" s="19"/>
      <c r="E30" s="19"/>
      <c r="F30" s="19"/>
      <c r="G30" s="19"/>
      <c r="H30" s="19"/>
      <c r="I30" s="19"/>
      <c r="J30" s="19"/>
      <c r="K30" s="19"/>
      <c r="L30" s="641" t="s">
        <v>683</v>
      </c>
      <c r="M30" s="642"/>
      <c r="N30" s="642"/>
      <c r="O30" s="642"/>
      <c r="P30" s="643"/>
      <c r="Q30" s="486"/>
      <c r="R30" s="495" t="s">
        <v>25</v>
      </c>
      <c r="S30" s="495"/>
      <c r="T30" s="487" t="s">
        <v>12</v>
      </c>
      <c r="U30" s="486"/>
      <c r="V30" s="495" t="s">
        <v>25</v>
      </c>
      <c r="W30" s="495"/>
      <c r="X30" s="487" t="s">
        <v>12</v>
      </c>
      <c r="Y30" s="19"/>
      <c r="Z30" s="19"/>
    </row>
    <row r="31" spans="1:26" ht="21.75" customHeight="1" x14ac:dyDescent="0.15">
      <c r="A31" s="19"/>
      <c r="B31" s="19"/>
      <c r="C31" s="641" t="s">
        <v>509</v>
      </c>
      <c r="D31" s="643"/>
      <c r="E31" s="495"/>
      <c r="F31" s="495"/>
      <c r="G31" s="494" t="s">
        <v>29</v>
      </c>
      <c r="H31" s="19"/>
      <c r="I31" s="19"/>
      <c r="J31" s="19"/>
      <c r="K31" s="19"/>
      <c r="L31" s="920" t="s">
        <v>684</v>
      </c>
      <c r="M31" s="920"/>
      <c r="N31" s="920"/>
      <c r="O31" s="920"/>
      <c r="P31" s="920"/>
      <c r="Q31" s="486"/>
      <c r="R31" s="495" t="s">
        <v>25</v>
      </c>
      <c r="S31" s="495"/>
      <c r="T31" s="487" t="s">
        <v>12</v>
      </c>
      <c r="U31" s="486"/>
      <c r="V31" s="495" t="s">
        <v>25</v>
      </c>
      <c r="W31" s="495"/>
      <c r="X31" s="487" t="s">
        <v>12</v>
      </c>
      <c r="Y31" s="19"/>
      <c r="Z31" s="19"/>
    </row>
    <row r="32" spans="1:26" ht="21.75" customHeight="1" x14ac:dyDescent="0.15">
      <c r="A32" s="19"/>
      <c r="B32" s="19"/>
      <c r="C32" s="641" t="s">
        <v>510</v>
      </c>
      <c r="D32" s="643"/>
      <c r="E32" s="495"/>
      <c r="F32" s="495"/>
      <c r="G32" s="494" t="s">
        <v>29</v>
      </c>
      <c r="H32" s="19"/>
      <c r="I32" s="19"/>
      <c r="J32" s="19"/>
      <c r="K32" s="19"/>
      <c r="L32" s="44"/>
      <c r="M32" s="44"/>
      <c r="N32" s="44"/>
      <c r="O32" s="44"/>
      <c r="P32" s="44"/>
      <c r="Q32" s="279"/>
      <c r="R32" s="279"/>
      <c r="S32" s="279"/>
      <c r="T32" s="279"/>
      <c r="U32" s="279"/>
      <c r="V32" s="279"/>
      <c r="W32" s="279"/>
      <c r="X32" s="279"/>
      <c r="Y32" s="44"/>
      <c r="Z32" s="19"/>
    </row>
    <row r="33" spans="1:26" ht="21.75" customHeight="1" x14ac:dyDescent="0.15">
      <c r="A33" s="19"/>
      <c r="B33" s="19"/>
      <c r="C33" s="641" t="s">
        <v>511</v>
      </c>
      <c r="D33" s="643"/>
      <c r="E33" s="495"/>
      <c r="F33" s="495"/>
      <c r="G33" s="494" t="s">
        <v>29</v>
      </c>
      <c r="H33" s="19"/>
      <c r="I33" s="19"/>
      <c r="J33" s="19"/>
      <c r="K33" s="19" t="s">
        <v>824</v>
      </c>
      <c r="Q33" s="19"/>
      <c r="R33" s="19"/>
      <c r="S33" s="19"/>
      <c r="T33" s="19"/>
      <c r="U33" s="19"/>
      <c r="V33" s="19"/>
      <c r="W33" s="19"/>
      <c r="X33" s="19"/>
      <c r="Y33" s="19"/>
      <c r="Z33" s="19"/>
    </row>
    <row r="34" spans="1:26" ht="21.75" customHeight="1" x14ac:dyDescent="0.15">
      <c r="A34" s="19"/>
      <c r="B34" s="19"/>
      <c r="C34" s="641" t="s">
        <v>512</v>
      </c>
      <c r="D34" s="643"/>
      <c r="E34" s="495"/>
      <c r="F34" s="495"/>
      <c r="G34" s="494" t="s">
        <v>29</v>
      </c>
      <c r="H34" s="19"/>
      <c r="I34" s="19"/>
      <c r="J34" s="19"/>
      <c r="K34" s="19" t="s">
        <v>837</v>
      </c>
      <c r="Q34" s="19"/>
      <c r="R34" s="19"/>
      <c r="S34" s="19"/>
      <c r="T34" s="19"/>
      <c r="U34" s="186" t="s">
        <v>94</v>
      </c>
      <c r="V34" s="93" t="s">
        <v>289</v>
      </c>
      <c r="W34" s="186" t="s">
        <v>94</v>
      </c>
      <c r="X34" s="93" t="s">
        <v>93</v>
      </c>
      <c r="Y34" s="19"/>
      <c r="Z34" s="19"/>
    </row>
    <row r="35" spans="1:26" ht="21.75" customHeight="1" x14ac:dyDescent="0.15">
      <c r="A35" s="19"/>
      <c r="C35" s="641" t="s">
        <v>479</v>
      </c>
      <c r="D35" s="643"/>
      <c r="E35" s="495"/>
      <c r="F35" s="495"/>
      <c r="G35" s="494" t="s">
        <v>29</v>
      </c>
      <c r="H35" s="19"/>
      <c r="I35" s="19"/>
      <c r="J35" s="19"/>
      <c r="K35" s="211" t="s">
        <v>838</v>
      </c>
      <c r="Q35" s="19"/>
      <c r="R35" s="19"/>
      <c r="S35" s="19"/>
      <c r="T35" s="19"/>
      <c r="U35" s="186" t="s">
        <v>94</v>
      </c>
      <c r="V35" s="93" t="s">
        <v>289</v>
      </c>
      <c r="W35" s="186" t="s">
        <v>94</v>
      </c>
      <c r="X35" s="93" t="s">
        <v>93</v>
      </c>
      <c r="Y35" s="19"/>
      <c r="Z35" s="19"/>
    </row>
    <row r="36" spans="1:26" ht="21.75" customHeight="1" x14ac:dyDescent="0.15">
      <c r="A36" s="19"/>
      <c r="C36" s="641" t="s">
        <v>480</v>
      </c>
      <c r="D36" s="643"/>
      <c r="E36" s="495"/>
      <c r="F36" s="495"/>
      <c r="G36" s="494" t="s">
        <v>29</v>
      </c>
      <c r="H36" s="19"/>
      <c r="I36" s="19"/>
      <c r="J36" s="19"/>
      <c r="K36" s="19"/>
      <c r="Q36" s="19"/>
      <c r="R36" s="19"/>
      <c r="S36" s="19"/>
      <c r="T36" s="19"/>
      <c r="U36" s="19"/>
      <c r="V36" s="19"/>
      <c r="W36" s="19"/>
      <c r="X36" s="19"/>
      <c r="Y36" s="19"/>
      <c r="Z36" s="19"/>
    </row>
    <row r="37" spans="1:26" ht="21.75" customHeight="1" x14ac:dyDescent="0.15">
      <c r="A37" s="19"/>
      <c r="C37" s="488"/>
      <c r="D37" s="488"/>
      <c r="E37" s="279"/>
      <c r="F37" s="279"/>
      <c r="G37" s="44"/>
      <c r="H37" s="19"/>
      <c r="I37" s="19"/>
      <c r="J37" s="19"/>
      <c r="K37" s="19"/>
      <c r="Q37" s="19"/>
      <c r="R37" s="19"/>
      <c r="S37" s="19"/>
      <c r="T37" s="19"/>
      <c r="U37" s="19"/>
      <c r="V37" s="19"/>
      <c r="W37" s="19"/>
      <c r="X37" s="19"/>
      <c r="Y37" s="19"/>
      <c r="Z37" s="19"/>
    </row>
    <row r="38" spans="1:26" ht="21.75" customHeight="1" x14ac:dyDescent="0.15">
      <c r="A38" s="19" t="s">
        <v>767</v>
      </c>
      <c r="C38" s="19"/>
      <c r="D38" s="19"/>
      <c r="E38" s="19"/>
      <c r="F38" s="19"/>
      <c r="G38" s="19"/>
      <c r="H38" s="920" t="s">
        <v>768</v>
      </c>
      <c r="I38" s="920"/>
      <c r="J38" s="920"/>
      <c r="K38" s="920"/>
      <c r="L38" s="920" t="s">
        <v>321</v>
      </c>
      <c r="M38" s="641"/>
      <c r="N38" s="643"/>
      <c r="O38" s="920"/>
      <c r="P38" s="1139"/>
      <c r="Q38" s="643" t="s">
        <v>294</v>
      </c>
      <c r="R38" s="641"/>
      <c r="S38" s="643"/>
      <c r="T38" s="920"/>
      <c r="U38" s="920"/>
      <c r="V38" s="920"/>
      <c r="W38" s="920"/>
      <c r="X38" s="920"/>
      <c r="Y38" s="19"/>
      <c r="Z38" s="19"/>
    </row>
    <row r="39" spans="1:26" ht="21.75" customHeight="1" x14ac:dyDescent="0.1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row>
    <row r="40" spans="1:26" x14ac:dyDescent="0.1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row>
    <row r="41" spans="1:26" x14ac:dyDescent="0.15">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row>
    <row r="42" spans="1:26" x14ac:dyDescent="0.1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row>
    <row r="43" spans="1:26" x14ac:dyDescent="0.1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row>
    <row r="44" spans="1:26" x14ac:dyDescent="0.1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row>
    <row r="45" spans="1:26" x14ac:dyDescent="0.1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row>
    <row r="46" spans="1:26" x14ac:dyDescent="0.1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row>
    <row r="47" spans="1:26" x14ac:dyDescent="0.1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row>
    <row r="48" spans="1:26" x14ac:dyDescent="0.1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row>
    <row r="49" spans="1:26" x14ac:dyDescent="0.1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row>
    <row r="50" spans="1:26" x14ac:dyDescent="0.1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row>
    <row r="51" spans="1:26" x14ac:dyDescent="0.1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row>
    <row r="52" spans="1:26" x14ac:dyDescent="0.1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row>
    <row r="53" spans="1:26" x14ac:dyDescent="0.1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row>
    <row r="54" spans="1:26" x14ac:dyDescent="0.1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26" x14ac:dyDescent="0.1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26" x14ac:dyDescent="0.1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26" x14ac:dyDescent="0.1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26" x14ac:dyDescent="0.1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26" x14ac:dyDescent="0.1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26" x14ac:dyDescent="0.1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sheetData>
  <mergeCells count="51">
    <mergeCell ref="T4:X4"/>
    <mergeCell ref="C5:D5"/>
    <mergeCell ref="E5:Y5"/>
    <mergeCell ref="C9:F9"/>
    <mergeCell ref="G9:H9"/>
    <mergeCell ref="I9:K9"/>
    <mergeCell ref="L9:M9"/>
    <mergeCell ref="N9:R9"/>
    <mergeCell ref="C11:F12"/>
    <mergeCell ref="G11:H11"/>
    <mergeCell ref="I11:K11"/>
    <mergeCell ref="L11:M11"/>
    <mergeCell ref="N11:R11"/>
    <mergeCell ref="G12:H12"/>
    <mergeCell ref="I12:K12"/>
    <mergeCell ref="L12:M12"/>
    <mergeCell ref="N12:R12"/>
    <mergeCell ref="C10:F10"/>
    <mergeCell ref="G10:H10"/>
    <mergeCell ref="I10:K10"/>
    <mergeCell ref="L10:M10"/>
    <mergeCell ref="N10:R10"/>
    <mergeCell ref="T16:X16"/>
    <mergeCell ref="Q20:R20"/>
    <mergeCell ref="O21:P24"/>
    <mergeCell ref="Q21:Y22"/>
    <mergeCell ref="H23:L23"/>
    <mergeCell ref="Q23:Y24"/>
    <mergeCell ref="F24:L24"/>
    <mergeCell ref="O20:P20"/>
    <mergeCell ref="F17:J17"/>
    <mergeCell ref="R17:U17"/>
    <mergeCell ref="H38:K38"/>
    <mergeCell ref="L38:M38"/>
    <mergeCell ref="N38:P38"/>
    <mergeCell ref="Q38:R38"/>
    <mergeCell ref="S38:X38"/>
    <mergeCell ref="Q27:T27"/>
    <mergeCell ref="U27:X27"/>
    <mergeCell ref="C36:D36"/>
    <mergeCell ref="L28:P28"/>
    <mergeCell ref="C33:D33"/>
    <mergeCell ref="C34:D34"/>
    <mergeCell ref="C35:D35"/>
    <mergeCell ref="C31:D31"/>
    <mergeCell ref="L31:P31"/>
    <mergeCell ref="C32:D32"/>
    <mergeCell ref="C28:D28"/>
    <mergeCell ref="L29:P29"/>
    <mergeCell ref="L30:P30"/>
    <mergeCell ref="K27:P27"/>
  </mergeCells>
  <phoneticPr fontId="1"/>
  <dataValidations count="1">
    <dataValidation type="list" allowBlank="1" showInputMessage="1" showErrorMessage="1" sqref="O15:O17 G4 C15:C17 Q4 C4 C20:C25 L4 W34:W35 U34:U35" xr:uid="{AE1CB250-5360-47B4-A4A5-1ED75815D8B9}">
      <formula1>"□,■"</formula1>
    </dataValidation>
  </dataValidations>
  <printOptions horizontalCentered="1"/>
  <pageMargins left="0.78740157480314965" right="0.78740157480314965" top="0.78740157480314965" bottom="0.78740157480314965" header="0" footer="0.39370078740157483"/>
  <pageSetup paperSize="9" orientation="portrait" r:id="rId1"/>
  <headerFooter scaleWithDoc="0" alignWithMargins="0">
    <oddFooter>&amp;L認定こども園&amp;C&amp;A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pageSetUpPr fitToPage="1"/>
  </sheetPr>
  <dimension ref="A1:H44"/>
  <sheetViews>
    <sheetView view="pageBreakPreview" topLeftCell="A12" zoomScaleNormal="100" zoomScaleSheetLayoutView="100" workbookViewId="0">
      <selection activeCell="J19" sqref="J19"/>
    </sheetView>
  </sheetViews>
  <sheetFormatPr defaultColWidth="20.625" defaultRowHeight="20.100000000000001" customHeight="1" x14ac:dyDescent="0.15"/>
  <cols>
    <col min="1" max="1" width="3.5" style="55" customWidth="1"/>
    <col min="2" max="3" width="22.875" style="64" customWidth="1"/>
    <col min="4" max="4" width="5.25" style="55" customWidth="1"/>
    <col min="5" max="5" width="30.625" style="64" customWidth="1"/>
    <col min="6" max="6" width="4.75" style="55" bestFit="1" customWidth="1"/>
    <col min="7" max="7" width="1.625" style="55" customWidth="1"/>
    <col min="8" max="16384" width="20.625" style="55"/>
  </cols>
  <sheetData>
    <row r="1" spans="1:6" ht="25.5" customHeight="1" x14ac:dyDescent="0.15">
      <c r="A1" s="1156" t="s">
        <v>46</v>
      </c>
      <c r="B1" s="1156"/>
      <c r="C1" s="1156"/>
      <c r="D1" s="1156"/>
      <c r="E1" s="1156"/>
      <c r="F1" s="1156"/>
    </row>
    <row r="2" spans="1:6" ht="20.100000000000001" customHeight="1" thickBot="1" x14ac:dyDescent="0.2">
      <c r="A2" s="1153" t="s">
        <v>806</v>
      </c>
      <c r="B2" s="1154"/>
      <c r="C2" s="1155"/>
      <c r="D2" s="387" t="s">
        <v>44</v>
      </c>
      <c r="E2" s="387" t="s">
        <v>43</v>
      </c>
      <c r="F2" s="387" t="s">
        <v>729</v>
      </c>
    </row>
    <row r="3" spans="1:6" ht="18.600000000000001" customHeight="1" thickTop="1" thickBot="1" x14ac:dyDescent="0.2">
      <c r="A3" s="1161" t="s">
        <v>818</v>
      </c>
      <c r="B3" s="1162"/>
      <c r="C3" s="1163"/>
      <c r="D3" s="68"/>
      <c r="E3" s="56"/>
      <c r="F3" s="69"/>
    </row>
    <row r="4" spans="1:6" ht="18.600000000000001" customHeight="1" thickTop="1" x14ac:dyDescent="0.15">
      <c r="A4" s="1164" t="s">
        <v>686</v>
      </c>
      <c r="B4" s="1157" t="s">
        <v>47</v>
      </c>
      <c r="C4" s="1158"/>
      <c r="D4" s="70"/>
      <c r="E4" s="71"/>
      <c r="F4" s="72" t="s">
        <v>693</v>
      </c>
    </row>
    <row r="5" spans="1:6" ht="18.600000000000001" customHeight="1" x14ac:dyDescent="0.15">
      <c r="A5" s="1164"/>
      <c r="B5" s="1159" t="s">
        <v>672</v>
      </c>
      <c r="C5" s="1160"/>
      <c r="D5" s="60"/>
      <c r="E5" s="59"/>
      <c r="F5" s="59"/>
    </row>
    <row r="6" spans="1:6" ht="18.600000000000001" customHeight="1" x14ac:dyDescent="0.15">
      <c r="A6" s="1164"/>
      <c r="B6" s="1159" t="s">
        <v>688</v>
      </c>
      <c r="C6" s="1160"/>
      <c r="D6" s="60"/>
      <c r="E6" s="59" t="s">
        <v>689</v>
      </c>
      <c r="F6" s="59" t="s">
        <v>724</v>
      </c>
    </row>
    <row r="7" spans="1:6" ht="18.600000000000001" customHeight="1" x14ac:dyDescent="0.15">
      <c r="A7" s="1164"/>
      <c r="B7" s="1159" t="s">
        <v>670</v>
      </c>
      <c r="C7" s="1160"/>
      <c r="D7" s="389"/>
      <c r="E7" s="388" t="s">
        <v>753</v>
      </c>
      <c r="F7" s="59" t="s">
        <v>725</v>
      </c>
    </row>
    <row r="8" spans="1:6" ht="24" x14ac:dyDescent="0.15">
      <c r="A8" s="1164"/>
      <c r="B8" s="1166" t="s">
        <v>706</v>
      </c>
      <c r="C8" s="1160"/>
      <c r="D8" s="389"/>
      <c r="E8" s="393" t="s">
        <v>707</v>
      </c>
      <c r="F8" s="59"/>
    </row>
    <row r="9" spans="1:6" ht="18" customHeight="1" x14ac:dyDescent="0.15">
      <c r="A9" s="1164"/>
      <c r="B9" s="1159" t="s">
        <v>691</v>
      </c>
      <c r="C9" s="1160"/>
      <c r="D9" s="60"/>
      <c r="E9" s="67"/>
      <c r="F9" s="59"/>
    </row>
    <row r="10" spans="1:6" ht="24" x14ac:dyDescent="0.15">
      <c r="A10" s="1164"/>
      <c r="B10" s="1159" t="s">
        <v>45</v>
      </c>
      <c r="C10" s="1160"/>
      <c r="D10" s="60"/>
      <c r="E10" s="67" t="s">
        <v>690</v>
      </c>
      <c r="F10" s="59"/>
    </row>
    <row r="11" spans="1:6" ht="24" x14ac:dyDescent="0.15">
      <c r="A11" s="1164"/>
      <c r="B11" s="1159" t="s">
        <v>674</v>
      </c>
      <c r="C11" s="1160"/>
      <c r="D11" s="60"/>
      <c r="E11" s="67" t="s">
        <v>675</v>
      </c>
      <c r="F11" s="59"/>
    </row>
    <row r="12" spans="1:6" ht="18.600000000000001" customHeight="1" x14ac:dyDescent="0.15">
      <c r="A12" s="1164"/>
      <c r="B12" s="1159" t="s">
        <v>673</v>
      </c>
      <c r="C12" s="1160"/>
      <c r="D12" s="389"/>
      <c r="E12" s="388" t="s">
        <v>692</v>
      </c>
      <c r="F12" s="59" t="s">
        <v>726</v>
      </c>
    </row>
    <row r="13" spans="1:6" ht="18.600000000000001" customHeight="1" x14ac:dyDescent="0.15">
      <c r="A13" s="1164"/>
      <c r="B13" s="1159" t="s">
        <v>723</v>
      </c>
      <c r="C13" s="1165"/>
      <c r="D13" s="389"/>
      <c r="E13" s="388"/>
      <c r="F13" s="59" t="s">
        <v>727</v>
      </c>
    </row>
    <row r="14" spans="1:6" ht="18.600000000000001" customHeight="1" x14ac:dyDescent="0.15">
      <c r="A14" s="1164"/>
      <c r="B14" s="1159" t="s">
        <v>677</v>
      </c>
      <c r="C14" s="1160"/>
      <c r="D14" s="60"/>
      <c r="E14" s="59" t="s">
        <v>678</v>
      </c>
      <c r="F14" s="59"/>
    </row>
    <row r="15" spans="1:6" ht="18.600000000000001" customHeight="1" x14ac:dyDescent="0.15">
      <c r="A15" s="1164"/>
      <c r="B15" s="1159" t="s">
        <v>676</v>
      </c>
      <c r="C15" s="1160"/>
      <c r="D15" s="389"/>
      <c r="E15" s="388" t="s">
        <v>679</v>
      </c>
      <c r="F15" s="388"/>
    </row>
    <row r="16" spans="1:6" ht="18.600000000000001" customHeight="1" x14ac:dyDescent="0.15">
      <c r="A16" s="1164"/>
      <c r="B16" s="1159" t="s">
        <v>871</v>
      </c>
      <c r="C16" s="1167"/>
      <c r="D16" s="389"/>
      <c r="E16" s="388"/>
      <c r="F16" s="388"/>
    </row>
    <row r="17" spans="1:8" ht="18.600000000000001" customHeight="1" x14ac:dyDescent="0.15">
      <c r="A17" s="1164"/>
      <c r="B17" s="1159" t="s">
        <v>872</v>
      </c>
      <c r="C17" s="1167"/>
      <c r="D17" s="389"/>
      <c r="E17" s="388" t="s">
        <v>870</v>
      </c>
      <c r="F17" s="388"/>
    </row>
    <row r="18" spans="1:8" ht="18.600000000000001" customHeight="1" x14ac:dyDescent="0.15">
      <c r="A18" s="1164"/>
      <c r="B18" s="1159" t="s">
        <v>666</v>
      </c>
      <c r="C18" s="1160"/>
      <c r="D18" s="389"/>
      <c r="E18" s="388"/>
      <c r="F18" s="388"/>
    </row>
    <row r="19" spans="1:8" ht="18.600000000000001" customHeight="1" x14ac:dyDescent="0.15">
      <c r="A19" s="1173" t="s">
        <v>687</v>
      </c>
      <c r="B19" s="1181" t="s">
        <v>113</v>
      </c>
      <c r="C19" s="1158"/>
      <c r="D19" s="70"/>
      <c r="E19" s="1178" t="s">
        <v>921</v>
      </c>
      <c r="F19" s="72"/>
      <c r="G19" s="48"/>
      <c r="H19" s="48"/>
    </row>
    <row r="20" spans="1:8" ht="18.600000000000001" customHeight="1" x14ac:dyDescent="0.15">
      <c r="A20" s="1174"/>
      <c r="B20" s="1166" t="s">
        <v>48</v>
      </c>
      <c r="C20" s="1160"/>
      <c r="D20" s="60"/>
      <c r="E20" s="1179"/>
      <c r="F20" s="59"/>
      <c r="G20" s="48"/>
      <c r="H20" s="48"/>
    </row>
    <row r="21" spans="1:8" ht="18.600000000000001" customHeight="1" x14ac:dyDescent="0.15">
      <c r="A21" s="1174"/>
      <c r="B21" s="1166" t="s">
        <v>667</v>
      </c>
      <c r="C21" s="1160"/>
      <c r="D21" s="60"/>
      <c r="E21" s="1179"/>
      <c r="F21" s="59"/>
      <c r="G21" s="48"/>
      <c r="H21" s="48"/>
    </row>
    <row r="22" spans="1:8" ht="18.600000000000001" customHeight="1" x14ac:dyDescent="0.15">
      <c r="A22" s="1174"/>
      <c r="B22" s="1166" t="s">
        <v>7</v>
      </c>
      <c r="C22" s="1160"/>
      <c r="D22" s="60"/>
      <c r="E22" s="1179"/>
      <c r="F22" s="59"/>
      <c r="G22" s="48"/>
      <c r="H22" s="48"/>
    </row>
    <row r="23" spans="1:8" ht="18.600000000000001" customHeight="1" x14ac:dyDescent="0.15">
      <c r="A23" s="1174"/>
      <c r="B23" s="1166" t="s">
        <v>668</v>
      </c>
      <c r="C23" s="1160"/>
      <c r="D23" s="60"/>
      <c r="E23" s="1179"/>
      <c r="F23" s="59"/>
      <c r="G23" s="48"/>
      <c r="H23" s="48"/>
    </row>
    <row r="24" spans="1:8" ht="18.600000000000001" customHeight="1" x14ac:dyDescent="0.15">
      <c r="A24" s="1174"/>
      <c r="B24" s="1166" t="s">
        <v>769</v>
      </c>
      <c r="C24" s="1160"/>
      <c r="D24" s="60"/>
      <c r="E24" s="1179"/>
      <c r="F24" s="59"/>
      <c r="G24" s="48"/>
      <c r="H24" s="48"/>
    </row>
    <row r="25" spans="1:8" ht="18.600000000000001" customHeight="1" x14ac:dyDescent="0.15">
      <c r="A25" s="1174"/>
      <c r="B25" s="1166" t="s">
        <v>669</v>
      </c>
      <c r="C25" s="1160"/>
      <c r="D25" s="60"/>
      <c r="E25" s="1179"/>
      <c r="F25" s="59"/>
      <c r="G25" s="48"/>
      <c r="H25" s="48"/>
    </row>
    <row r="26" spans="1:8" ht="18.600000000000001" customHeight="1" x14ac:dyDescent="0.15">
      <c r="A26" s="1174"/>
      <c r="B26" s="1166" t="s">
        <v>3</v>
      </c>
      <c r="C26" s="1160"/>
      <c r="D26" s="60"/>
      <c r="E26" s="1179"/>
      <c r="F26" s="59"/>
      <c r="G26" s="48"/>
      <c r="H26" s="48"/>
    </row>
    <row r="27" spans="1:8" ht="18.600000000000001" customHeight="1" x14ac:dyDescent="0.15">
      <c r="A27" s="1175"/>
      <c r="B27" s="1176" t="s">
        <v>722</v>
      </c>
      <c r="C27" s="1177"/>
      <c r="D27" s="66"/>
      <c r="E27" s="1180"/>
      <c r="F27" s="65" t="s">
        <v>728</v>
      </c>
      <c r="G27" s="48"/>
      <c r="H27" s="48"/>
    </row>
    <row r="28" spans="1:8" ht="20.100000000000001" customHeight="1" x14ac:dyDescent="0.15">
      <c r="A28" s="63" t="s">
        <v>807</v>
      </c>
      <c r="B28" s="62"/>
      <c r="C28" s="62"/>
      <c r="D28" s="61"/>
      <c r="E28" s="62"/>
    </row>
    <row r="29" spans="1:8" ht="20.100000000000001" hidden="1" customHeight="1" thickBot="1" x14ac:dyDescent="0.2">
      <c r="A29" s="481" t="s">
        <v>808</v>
      </c>
      <c r="B29" s="62"/>
      <c r="C29" s="62"/>
      <c r="D29" s="61"/>
      <c r="E29" s="62"/>
    </row>
    <row r="30" spans="1:8" ht="18.600000000000001" hidden="1" customHeight="1" thickTop="1" thickBot="1" x14ac:dyDescent="0.2">
      <c r="A30" s="1161" t="s">
        <v>671</v>
      </c>
      <c r="B30" s="1171"/>
      <c r="C30" s="1172"/>
      <c r="D30" s="68"/>
      <c r="E30" s="56" t="s">
        <v>809</v>
      </c>
      <c r="F30" s="69"/>
    </row>
    <row r="31" spans="1:8" ht="18.600000000000001" hidden="1" customHeight="1" thickTop="1" x14ac:dyDescent="0.15">
      <c r="A31" s="1168" t="s">
        <v>805</v>
      </c>
      <c r="B31" s="476" t="s">
        <v>781</v>
      </c>
      <c r="C31" s="476" t="s">
        <v>782</v>
      </c>
      <c r="D31" s="70"/>
      <c r="E31" s="57" t="s">
        <v>784</v>
      </c>
      <c r="F31" s="71"/>
      <c r="G31" s="48"/>
      <c r="H31" s="48"/>
    </row>
    <row r="32" spans="1:8" ht="18.600000000000001" hidden="1" customHeight="1" x14ac:dyDescent="0.15">
      <c r="A32" s="1169"/>
      <c r="B32" s="470" t="s">
        <v>783</v>
      </c>
      <c r="C32" s="470" t="s">
        <v>783</v>
      </c>
      <c r="D32" s="58"/>
      <c r="F32" s="471"/>
      <c r="G32" s="48"/>
      <c r="H32" s="48"/>
    </row>
    <row r="33" spans="1:8" ht="18.600000000000001" hidden="1" customHeight="1" x14ac:dyDescent="0.15">
      <c r="A33" s="1169"/>
      <c r="B33" s="472" t="s">
        <v>785</v>
      </c>
      <c r="C33" s="472" t="s">
        <v>786</v>
      </c>
      <c r="D33" s="60"/>
      <c r="E33" s="59"/>
      <c r="F33" s="473"/>
      <c r="G33" s="48"/>
      <c r="H33" s="48"/>
    </row>
    <row r="34" spans="1:8" ht="18.600000000000001" hidden="1" customHeight="1" x14ac:dyDescent="0.15">
      <c r="A34" s="1169"/>
      <c r="B34" s="472" t="s">
        <v>787</v>
      </c>
      <c r="C34" s="472" t="s">
        <v>788</v>
      </c>
      <c r="D34" s="60"/>
      <c r="E34" s="59"/>
      <c r="F34" s="473"/>
      <c r="G34" s="48"/>
      <c r="H34" s="48"/>
    </row>
    <row r="35" spans="1:8" ht="24" hidden="1" x14ac:dyDescent="0.15">
      <c r="A35" s="1169"/>
      <c r="B35" s="472" t="s">
        <v>789</v>
      </c>
      <c r="C35" s="472" t="s">
        <v>790</v>
      </c>
      <c r="D35" s="60"/>
      <c r="E35" s="59"/>
      <c r="F35" s="473"/>
      <c r="G35" s="48"/>
      <c r="H35" s="48"/>
    </row>
    <row r="36" spans="1:8" ht="18.600000000000001" hidden="1" customHeight="1" x14ac:dyDescent="0.15">
      <c r="A36" s="1169"/>
      <c r="B36" s="472" t="s">
        <v>791</v>
      </c>
      <c r="C36" s="472" t="s">
        <v>792</v>
      </c>
      <c r="D36" s="60"/>
      <c r="E36" s="59"/>
      <c r="F36" s="473"/>
      <c r="G36" s="48"/>
      <c r="H36" s="48"/>
    </row>
    <row r="37" spans="1:8" ht="24" hidden="1" x14ac:dyDescent="0.15">
      <c r="A37" s="1169"/>
      <c r="B37" s="472" t="s">
        <v>793</v>
      </c>
      <c r="C37" s="472" t="s">
        <v>794</v>
      </c>
      <c r="D37" s="60"/>
      <c r="E37" s="59"/>
      <c r="F37" s="473"/>
      <c r="G37" s="48"/>
      <c r="H37" s="48"/>
    </row>
    <row r="38" spans="1:8" ht="24" hidden="1" x14ac:dyDescent="0.15">
      <c r="A38" s="1169"/>
      <c r="B38" s="472" t="s">
        <v>795</v>
      </c>
      <c r="C38" s="472" t="s">
        <v>796</v>
      </c>
      <c r="D38" s="60"/>
      <c r="E38" s="59"/>
      <c r="F38" s="473"/>
      <c r="G38" s="48"/>
      <c r="H38" s="48"/>
    </row>
    <row r="39" spans="1:8" ht="18.600000000000001" hidden="1" customHeight="1" x14ac:dyDescent="0.15">
      <c r="A39" s="1169"/>
      <c r="B39" s="472" t="s">
        <v>797</v>
      </c>
      <c r="C39" s="472" t="s">
        <v>798</v>
      </c>
      <c r="D39" s="60"/>
      <c r="E39" s="59"/>
      <c r="F39" s="473"/>
      <c r="G39" s="48"/>
      <c r="H39" s="48"/>
    </row>
    <row r="40" spans="1:8" ht="24" hidden="1" x14ac:dyDescent="0.15">
      <c r="A40" s="1169"/>
      <c r="B40" s="472" t="s">
        <v>799</v>
      </c>
      <c r="C40" s="472" t="s">
        <v>800</v>
      </c>
      <c r="D40" s="60"/>
      <c r="E40" s="59"/>
      <c r="F40" s="473"/>
      <c r="G40" s="48"/>
      <c r="H40" s="48"/>
    </row>
    <row r="41" spans="1:8" ht="18.600000000000001" hidden="1" customHeight="1" x14ac:dyDescent="0.15">
      <c r="A41" s="1169"/>
      <c r="B41" s="472" t="s">
        <v>801</v>
      </c>
      <c r="C41" s="472" t="s">
        <v>802</v>
      </c>
      <c r="D41" s="60"/>
      <c r="E41" s="59"/>
      <c r="F41" s="473"/>
      <c r="G41" s="48"/>
      <c r="H41" s="48"/>
    </row>
    <row r="42" spans="1:8" ht="18.600000000000001" hidden="1" customHeight="1" x14ac:dyDescent="0.15">
      <c r="A42" s="1169"/>
      <c r="B42" s="472" t="s">
        <v>803</v>
      </c>
      <c r="C42" s="472" t="s">
        <v>803</v>
      </c>
      <c r="D42" s="60"/>
      <c r="E42" s="59"/>
      <c r="F42" s="473"/>
      <c r="G42" s="48"/>
      <c r="H42" s="48"/>
    </row>
    <row r="43" spans="1:8" ht="18.600000000000001" hidden="1" customHeight="1" x14ac:dyDescent="0.15">
      <c r="A43" s="1170"/>
      <c r="B43" s="474"/>
      <c r="C43" s="474" t="s">
        <v>804</v>
      </c>
      <c r="D43" s="66"/>
      <c r="E43" s="65"/>
      <c r="F43" s="475"/>
      <c r="G43" s="48"/>
      <c r="H43" s="48"/>
    </row>
    <row r="44" spans="1:8" ht="20.100000000000001" customHeight="1" x14ac:dyDescent="0.15">
      <c r="A44" s="63"/>
      <c r="B44" s="62"/>
      <c r="C44" s="62"/>
      <c r="D44" s="61"/>
      <c r="E44" s="62"/>
    </row>
  </sheetData>
  <mergeCells count="32">
    <mergeCell ref="E19:E27"/>
    <mergeCell ref="B23:C23"/>
    <mergeCell ref="B19:C19"/>
    <mergeCell ref="B20:C20"/>
    <mergeCell ref="B24:C24"/>
    <mergeCell ref="B11:C11"/>
    <mergeCell ref="B7:C7"/>
    <mergeCell ref="A31:A43"/>
    <mergeCell ref="A30:C30"/>
    <mergeCell ref="B18:C18"/>
    <mergeCell ref="B21:C21"/>
    <mergeCell ref="B22:C22"/>
    <mergeCell ref="A19:A27"/>
    <mergeCell ref="B25:C25"/>
    <mergeCell ref="B26:C26"/>
    <mergeCell ref="B27:C27"/>
    <mergeCell ref="A2:C2"/>
    <mergeCell ref="A1:F1"/>
    <mergeCell ref="B4:C4"/>
    <mergeCell ref="B5:C5"/>
    <mergeCell ref="B6:C6"/>
    <mergeCell ref="A3:C3"/>
    <mergeCell ref="A4:A18"/>
    <mergeCell ref="B12:C12"/>
    <mergeCell ref="B13:C13"/>
    <mergeCell ref="B14:C14"/>
    <mergeCell ref="B15:C15"/>
    <mergeCell ref="B8:C8"/>
    <mergeCell ref="B9:C9"/>
    <mergeCell ref="B10:C10"/>
    <mergeCell ref="B16:C16"/>
    <mergeCell ref="B17:C17"/>
  </mergeCells>
  <phoneticPr fontId="1"/>
  <dataValidations count="1">
    <dataValidation type="list" allowBlank="1" showInputMessage="1" showErrorMessage="1" sqref="D3 D30" xr:uid="{00000000-0002-0000-1600-000000000000}">
      <formula1>"○, 無"</formula1>
    </dataValidation>
  </dataValidations>
  <printOptions horizontalCentered="1"/>
  <pageMargins left="0.78740157480314965" right="0.78740157480314965" top="0.78740157480314965" bottom="0.78740157480314965" header="0" footer="0.39370078740157483"/>
  <pageSetup paperSize="9" scale="96" orientation="portrait" r:id="rId1"/>
  <headerFooter scaleWithDoc="0"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37"/>
  <sheetViews>
    <sheetView showZeros="0" view="pageBreakPreview" zoomScaleNormal="100" zoomScaleSheetLayoutView="100" workbookViewId="0">
      <selection activeCell="AG21" sqref="AG21"/>
    </sheetView>
  </sheetViews>
  <sheetFormatPr defaultRowHeight="11.25" x14ac:dyDescent="0.15"/>
  <cols>
    <col min="1" max="1" width="1.625" style="3" customWidth="1"/>
    <col min="2" max="2" width="4.5" style="4" bestFit="1" customWidth="1"/>
    <col min="3" max="3" width="12.125" style="3" customWidth="1"/>
    <col min="4" max="17" width="3.5" style="3" customWidth="1"/>
    <col min="18" max="18" width="11.75" style="3" customWidth="1"/>
    <col min="19" max="19" width="4.75" style="3" customWidth="1"/>
    <col min="20" max="20" width="2.25" style="3" customWidth="1"/>
    <col min="21" max="16384" width="9" style="3"/>
  </cols>
  <sheetData>
    <row r="1" spans="1:20" s="345" customFormat="1" ht="21.95" customHeight="1" x14ac:dyDescent="0.15">
      <c r="A1" s="376" t="s">
        <v>554</v>
      </c>
    </row>
    <row r="2" spans="1:20" ht="21.75" customHeight="1" x14ac:dyDescent="0.15">
      <c r="A2" s="19" t="s">
        <v>822</v>
      </c>
      <c r="B2" s="10"/>
      <c r="C2" s="10"/>
    </row>
    <row r="3" spans="1:20" ht="21.75" customHeight="1" x14ac:dyDescent="0.15">
      <c r="B3" s="20" t="s">
        <v>714</v>
      </c>
      <c r="D3" s="93"/>
      <c r="E3" s="93"/>
      <c r="F3" s="93"/>
      <c r="G3" s="93"/>
      <c r="H3" s="93"/>
      <c r="I3" s="93"/>
      <c r="J3" s="93"/>
      <c r="K3" s="93"/>
      <c r="L3" s="93"/>
      <c r="M3" s="93"/>
      <c r="N3" s="93"/>
      <c r="O3" s="93"/>
      <c r="P3" s="93"/>
      <c r="Q3" s="93"/>
      <c r="S3" s="44"/>
      <c r="T3" s="44"/>
    </row>
    <row r="4" spans="1:20" ht="21.75" customHeight="1" x14ac:dyDescent="0.15">
      <c r="A4" s="19"/>
      <c r="B4" s="607" t="s">
        <v>733</v>
      </c>
      <c r="C4" s="608"/>
      <c r="D4" s="605"/>
      <c r="E4" s="606"/>
      <c r="F4" s="81" t="s">
        <v>11</v>
      </c>
      <c r="G4" s="93"/>
      <c r="H4" s="93"/>
      <c r="I4" s="93"/>
      <c r="J4" s="93"/>
      <c r="K4" s="93"/>
      <c r="L4" s="93"/>
      <c r="M4" s="93"/>
      <c r="N4" s="93"/>
      <c r="O4" s="93"/>
      <c r="P4" s="93"/>
      <c r="Q4" s="93"/>
      <c r="S4" s="44"/>
      <c r="T4" s="44"/>
    </row>
    <row r="5" spans="1:20" ht="21.75" customHeight="1" x14ac:dyDescent="0.15">
      <c r="A5" s="19"/>
      <c r="B5" s="607" t="s">
        <v>522</v>
      </c>
      <c r="C5" s="608"/>
      <c r="D5" s="605"/>
      <c r="E5" s="606"/>
      <c r="F5" s="81" t="s">
        <v>523</v>
      </c>
      <c r="G5" s="93"/>
      <c r="H5" s="93"/>
      <c r="I5" s="93"/>
      <c r="J5" s="93"/>
      <c r="K5" s="93"/>
      <c r="L5" s="93"/>
      <c r="M5" s="93"/>
      <c r="N5" s="93"/>
      <c r="O5" s="93"/>
      <c r="P5" s="93"/>
      <c r="Q5" s="93"/>
      <c r="S5" s="44"/>
      <c r="T5" s="44"/>
    </row>
    <row r="6" spans="1:20" ht="9.75" customHeight="1" x14ac:dyDescent="0.15">
      <c r="A6" s="19"/>
      <c r="B6" s="20"/>
      <c r="C6" s="19"/>
      <c r="D6" s="93"/>
      <c r="E6" s="93"/>
      <c r="F6" s="93"/>
      <c r="G6" s="93"/>
      <c r="H6" s="93"/>
      <c r="I6" s="93"/>
      <c r="J6" s="93"/>
      <c r="K6" s="93"/>
      <c r="L6" s="93"/>
      <c r="M6" s="93"/>
      <c r="N6" s="93"/>
      <c r="O6" s="93"/>
      <c r="P6" s="93"/>
      <c r="Q6" s="93"/>
      <c r="S6" s="44"/>
      <c r="T6" s="44"/>
    </row>
    <row r="7" spans="1:20" ht="21.75" customHeight="1" x14ac:dyDescent="0.15">
      <c r="A7" s="19"/>
      <c r="B7" s="20" t="s">
        <v>715</v>
      </c>
      <c r="C7" s="19"/>
      <c r="D7" s="93"/>
      <c r="E7" s="93"/>
      <c r="F7" s="93"/>
      <c r="G7" s="93"/>
      <c r="H7" s="93"/>
      <c r="I7" s="93"/>
      <c r="J7" s="93"/>
      <c r="K7" s="93"/>
      <c r="L7" s="93"/>
      <c r="M7" s="93"/>
      <c r="N7" s="93"/>
      <c r="O7" s="93"/>
      <c r="P7" s="93"/>
      <c r="Q7" s="93"/>
      <c r="S7" s="44"/>
      <c r="T7" s="44"/>
    </row>
    <row r="8" spans="1:20" ht="17.25" customHeight="1" x14ac:dyDescent="0.15">
      <c r="B8" s="20"/>
      <c r="D8" s="600" t="s">
        <v>185</v>
      </c>
      <c r="E8" s="601"/>
      <c r="F8" s="601"/>
      <c r="G8" s="601"/>
      <c r="H8" s="601"/>
      <c r="I8" s="601"/>
      <c r="J8" s="602"/>
      <c r="K8" s="600" t="s">
        <v>186</v>
      </c>
      <c r="L8" s="601"/>
      <c r="M8" s="601"/>
      <c r="N8" s="601"/>
      <c r="O8" s="601"/>
      <c r="P8" s="601"/>
      <c r="Q8" s="602"/>
      <c r="S8" s="44"/>
      <c r="T8" s="44"/>
    </row>
    <row r="9" spans="1:20" ht="21.75" customHeight="1" x14ac:dyDescent="0.15">
      <c r="B9" s="603" t="s">
        <v>734</v>
      </c>
      <c r="C9" s="604"/>
      <c r="D9" s="396"/>
      <c r="E9" s="2" t="s">
        <v>191</v>
      </c>
      <c r="F9" s="253"/>
      <c r="G9" s="2" t="s">
        <v>192</v>
      </c>
      <c r="H9" s="397"/>
      <c r="I9" s="2" t="s">
        <v>191</v>
      </c>
      <c r="J9" s="253"/>
      <c r="K9" s="396"/>
      <c r="L9" s="2" t="s">
        <v>131</v>
      </c>
      <c r="M9" s="253"/>
      <c r="N9" s="2" t="s">
        <v>192</v>
      </c>
      <c r="O9" s="397"/>
      <c r="P9" s="2" t="s">
        <v>131</v>
      </c>
      <c r="Q9" s="287"/>
      <c r="R9" s="44"/>
      <c r="S9" s="44"/>
      <c r="T9" s="44"/>
    </row>
    <row r="10" spans="1:20" ht="21.75" customHeight="1" x14ac:dyDescent="0.15">
      <c r="B10" s="603" t="s">
        <v>187</v>
      </c>
      <c r="C10" s="604"/>
      <c r="D10" s="396"/>
      <c r="E10" s="2" t="s">
        <v>191</v>
      </c>
      <c r="F10" s="253"/>
      <c r="G10" s="2" t="s">
        <v>192</v>
      </c>
      <c r="H10" s="397"/>
      <c r="I10" s="2" t="s">
        <v>191</v>
      </c>
      <c r="J10" s="253"/>
      <c r="K10" s="396"/>
      <c r="L10" s="2" t="s">
        <v>131</v>
      </c>
      <c r="M10" s="253"/>
      <c r="N10" s="2" t="s">
        <v>192</v>
      </c>
      <c r="O10" s="397"/>
      <c r="P10" s="2" t="s">
        <v>131</v>
      </c>
      <c r="Q10" s="287"/>
      <c r="R10" s="44"/>
      <c r="S10" s="44"/>
      <c r="T10" s="44"/>
    </row>
    <row r="11" spans="1:20" ht="21.75" customHeight="1" x14ac:dyDescent="0.15">
      <c r="B11" s="603" t="s">
        <v>188</v>
      </c>
      <c r="C11" s="604"/>
      <c r="D11" s="396"/>
      <c r="E11" s="2" t="s">
        <v>191</v>
      </c>
      <c r="F11" s="253"/>
      <c r="G11" s="2" t="s">
        <v>192</v>
      </c>
      <c r="H11" s="397"/>
      <c r="I11" s="2" t="s">
        <v>191</v>
      </c>
      <c r="J11" s="253"/>
      <c r="K11" s="396"/>
      <c r="L11" s="2" t="s">
        <v>131</v>
      </c>
      <c r="M11" s="253"/>
      <c r="N11" s="2" t="s">
        <v>192</v>
      </c>
      <c r="O11" s="397"/>
      <c r="P11" s="2" t="s">
        <v>131</v>
      </c>
      <c r="Q11" s="287"/>
      <c r="R11" s="44"/>
      <c r="S11" s="44"/>
      <c r="T11" s="44"/>
    </row>
    <row r="12" spans="1:20" ht="21.75" customHeight="1" x14ac:dyDescent="0.15">
      <c r="B12" s="603" t="s">
        <v>189</v>
      </c>
      <c r="C12" s="604"/>
      <c r="D12" s="396"/>
      <c r="E12" s="2" t="s">
        <v>191</v>
      </c>
      <c r="F12" s="253"/>
      <c r="G12" s="2" t="s">
        <v>192</v>
      </c>
      <c r="H12" s="397"/>
      <c r="I12" s="2" t="s">
        <v>191</v>
      </c>
      <c r="J12" s="253"/>
      <c r="K12" s="396"/>
      <c r="L12" s="2" t="s">
        <v>131</v>
      </c>
      <c r="M12" s="253"/>
      <c r="N12" s="2" t="s">
        <v>192</v>
      </c>
      <c r="O12" s="397"/>
      <c r="P12" s="2" t="s">
        <v>131</v>
      </c>
      <c r="Q12" s="287"/>
      <c r="R12" s="44"/>
      <c r="S12" s="44"/>
      <c r="T12" s="44"/>
    </row>
    <row r="13" spans="1:20" ht="21.75" customHeight="1" x14ac:dyDescent="0.15">
      <c r="B13" s="613" t="s">
        <v>190</v>
      </c>
      <c r="C13" s="174" t="s">
        <v>188</v>
      </c>
      <c r="D13" s="396"/>
      <c r="E13" s="2" t="s">
        <v>191</v>
      </c>
      <c r="F13" s="253"/>
      <c r="G13" s="2" t="s">
        <v>192</v>
      </c>
      <c r="H13" s="397"/>
      <c r="I13" s="2" t="s">
        <v>191</v>
      </c>
      <c r="J13" s="253"/>
      <c r="K13" s="396"/>
      <c r="L13" s="2" t="s">
        <v>131</v>
      </c>
      <c r="M13" s="253"/>
      <c r="N13" s="2" t="s">
        <v>192</v>
      </c>
      <c r="O13" s="397"/>
      <c r="P13" s="2" t="s">
        <v>131</v>
      </c>
      <c r="Q13" s="287"/>
      <c r="R13" s="44"/>
      <c r="S13" s="44"/>
      <c r="T13" s="44"/>
    </row>
    <row r="14" spans="1:20" ht="21.75" customHeight="1" x14ac:dyDescent="0.15">
      <c r="B14" s="614"/>
      <c r="C14" s="208" t="s">
        <v>261</v>
      </c>
      <c r="D14" s="396"/>
      <c r="E14" s="2" t="s">
        <v>131</v>
      </c>
      <c r="F14" s="253"/>
      <c r="G14" s="2" t="s">
        <v>192</v>
      </c>
      <c r="H14" s="397"/>
      <c r="I14" s="2" t="s">
        <v>131</v>
      </c>
      <c r="J14" s="253"/>
      <c r="K14" s="396"/>
      <c r="L14" s="2" t="s">
        <v>131</v>
      </c>
      <c r="M14" s="253"/>
      <c r="N14" s="2" t="s">
        <v>192</v>
      </c>
      <c r="O14" s="397"/>
      <c r="P14" s="2" t="s">
        <v>131</v>
      </c>
      <c r="Q14" s="287"/>
      <c r="R14" s="44"/>
      <c r="S14" s="44"/>
      <c r="T14" s="44"/>
    </row>
    <row r="15" spans="1:20" ht="21.75" customHeight="1" x14ac:dyDescent="0.15">
      <c r="B15" s="615"/>
      <c r="C15" s="208" t="s">
        <v>262</v>
      </c>
      <c r="D15" s="396"/>
      <c r="E15" s="2" t="s">
        <v>191</v>
      </c>
      <c r="F15" s="253"/>
      <c r="G15" s="2" t="s">
        <v>192</v>
      </c>
      <c r="H15" s="397"/>
      <c r="I15" s="2" t="s">
        <v>191</v>
      </c>
      <c r="J15" s="253"/>
      <c r="K15" s="396"/>
      <c r="L15" s="2" t="s">
        <v>131</v>
      </c>
      <c r="M15" s="253"/>
      <c r="N15" s="2" t="s">
        <v>192</v>
      </c>
      <c r="O15" s="397"/>
      <c r="P15" s="2" t="s">
        <v>131</v>
      </c>
      <c r="Q15" s="287"/>
      <c r="R15" s="44"/>
      <c r="S15" s="44"/>
      <c r="T15" s="44"/>
    </row>
    <row r="16" spans="1:20" ht="21.75" customHeight="1" x14ac:dyDescent="0.15">
      <c r="B16" s="603" t="s">
        <v>644</v>
      </c>
      <c r="C16" s="604"/>
      <c r="D16" s="396"/>
      <c r="E16" s="2" t="s">
        <v>131</v>
      </c>
      <c r="F16" s="253"/>
      <c r="G16" s="2" t="s">
        <v>192</v>
      </c>
      <c r="H16" s="397"/>
      <c r="I16" s="2" t="s">
        <v>131</v>
      </c>
      <c r="J16" s="253"/>
      <c r="K16" s="396"/>
      <c r="L16" s="2" t="s">
        <v>131</v>
      </c>
      <c r="M16" s="253"/>
      <c r="N16" s="2" t="s">
        <v>192</v>
      </c>
      <c r="O16" s="397"/>
      <c r="P16" s="2" t="s">
        <v>131</v>
      </c>
      <c r="Q16" s="287"/>
      <c r="R16" s="44"/>
      <c r="S16" s="44"/>
      <c r="T16" s="44"/>
    </row>
    <row r="17" spans="1:23" ht="12.75" customHeight="1" x14ac:dyDescent="0.15">
      <c r="B17" s="14"/>
      <c r="C17" s="7"/>
      <c r="D17" s="44"/>
      <c r="E17" s="44"/>
      <c r="F17" s="44"/>
      <c r="G17" s="44"/>
      <c r="H17" s="44"/>
      <c r="I17" s="44"/>
      <c r="J17" s="44"/>
      <c r="K17" s="44"/>
      <c r="L17" s="44"/>
      <c r="M17" s="44"/>
      <c r="N17" s="44"/>
      <c r="O17" s="44"/>
      <c r="P17" s="44"/>
      <c r="Q17" s="44"/>
      <c r="R17" s="44"/>
      <c r="S17" s="44"/>
      <c r="T17" s="44"/>
    </row>
    <row r="18" spans="1:23" ht="12.75" customHeight="1" x14ac:dyDescent="0.15">
      <c r="B18" s="14"/>
      <c r="C18" s="7"/>
      <c r="D18" s="44"/>
      <c r="E18" s="44"/>
      <c r="F18" s="44"/>
      <c r="G18" s="44"/>
      <c r="H18" s="44"/>
      <c r="I18" s="44"/>
      <c r="J18" s="44"/>
      <c r="K18" s="44"/>
      <c r="L18" s="44"/>
      <c r="M18" s="44"/>
      <c r="N18" s="44"/>
      <c r="O18" s="44"/>
      <c r="P18" s="44"/>
      <c r="Q18" s="44"/>
      <c r="R18" s="44"/>
      <c r="S18" s="44"/>
      <c r="T18" s="44"/>
    </row>
    <row r="19" spans="1:23" ht="12.75" customHeight="1" x14ac:dyDescent="0.15">
      <c r="B19" s="14"/>
      <c r="C19" s="7"/>
      <c r="D19" s="44"/>
      <c r="E19" s="44"/>
      <c r="F19" s="44"/>
      <c r="G19" s="44"/>
      <c r="H19" s="44"/>
      <c r="I19" s="44"/>
      <c r="J19" s="44"/>
      <c r="K19" s="44"/>
      <c r="L19" s="44"/>
      <c r="M19" s="44"/>
      <c r="N19" s="44"/>
      <c r="O19" s="44"/>
      <c r="P19" s="44"/>
      <c r="Q19" s="44"/>
      <c r="R19" s="44"/>
      <c r="S19" s="44"/>
      <c r="T19" s="44"/>
    </row>
    <row r="20" spans="1:23" ht="21.75" customHeight="1" x14ac:dyDescent="0.15">
      <c r="A20" s="19" t="s">
        <v>823</v>
      </c>
      <c r="B20" s="103"/>
      <c r="C20" s="7"/>
      <c r="D20" s="44"/>
      <c r="E20" s="44"/>
      <c r="F20" s="44"/>
      <c r="G20" s="44"/>
      <c r="H20" s="44"/>
      <c r="I20" s="44"/>
      <c r="J20" s="44"/>
      <c r="K20" s="44"/>
      <c r="L20" s="44"/>
      <c r="M20" s="44"/>
      <c r="N20" s="44"/>
      <c r="O20" s="44"/>
      <c r="P20" s="44"/>
      <c r="Q20" s="44"/>
      <c r="R20" s="44"/>
      <c r="S20" s="44"/>
      <c r="T20" s="385"/>
    </row>
    <row r="21" spans="1:23" ht="9" customHeight="1" x14ac:dyDescent="0.15">
      <c r="A21" s="103"/>
      <c r="B21" s="103"/>
      <c r="C21" s="103"/>
      <c r="T21" s="385"/>
    </row>
    <row r="22" spans="1:23" ht="14.25" customHeight="1" x14ac:dyDescent="0.15">
      <c r="B22" s="629"/>
      <c r="C22" s="630"/>
      <c r="D22" s="623" t="s">
        <v>201</v>
      </c>
      <c r="E22" s="624"/>
      <c r="F22" s="624"/>
      <c r="G22" s="624"/>
      <c r="H22" s="624"/>
      <c r="I22" s="624"/>
      <c r="J22" s="624"/>
      <c r="K22" s="624"/>
      <c r="L22" s="625"/>
      <c r="M22" s="616" t="s">
        <v>195</v>
      </c>
      <c r="N22" s="618"/>
      <c r="O22" s="616" t="s">
        <v>196</v>
      </c>
      <c r="P22" s="617"/>
      <c r="Q22" s="617"/>
      <c r="R22" s="618"/>
      <c r="S22" s="619" t="s">
        <v>264</v>
      </c>
      <c r="T22" s="620"/>
    </row>
    <row r="23" spans="1:23" ht="45.75" customHeight="1" x14ac:dyDescent="0.15">
      <c r="B23" s="631"/>
      <c r="C23" s="632"/>
      <c r="D23" s="626"/>
      <c r="E23" s="626"/>
      <c r="F23" s="626"/>
      <c r="G23" s="626"/>
      <c r="H23" s="626"/>
      <c r="I23" s="627"/>
      <c r="J23" s="627"/>
      <c r="K23" s="627"/>
      <c r="L23" s="628"/>
      <c r="M23" s="271" t="s">
        <v>204</v>
      </c>
      <c r="N23" s="271" t="s">
        <v>197</v>
      </c>
      <c r="O23" s="271" t="s">
        <v>198</v>
      </c>
      <c r="P23" s="271" t="s">
        <v>199</v>
      </c>
      <c r="Q23" s="271" t="s">
        <v>200</v>
      </c>
      <c r="R23" s="278" t="s">
        <v>41</v>
      </c>
      <c r="S23" s="621"/>
      <c r="T23" s="622"/>
      <c r="W23" s="209"/>
    </row>
    <row r="24" spans="1:23" ht="21.75" customHeight="1" x14ac:dyDescent="0.15">
      <c r="B24" s="613" t="s">
        <v>202</v>
      </c>
      <c r="C24" s="174" t="s">
        <v>193</v>
      </c>
      <c r="D24" s="396"/>
      <c r="E24" s="2" t="s">
        <v>194</v>
      </c>
      <c r="F24" s="397"/>
      <c r="G24" s="2" t="s">
        <v>11</v>
      </c>
      <c r="H24" s="2" t="s">
        <v>192</v>
      </c>
      <c r="I24" s="397"/>
      <c r="J24" s="2" t="s">
        <v>194</v>
      </c>
      <c r="K24" s="397"/>
      <c r="L24" s="33" t="s">
        <v>11</v>
      </c>
      <c r="M24" s="398"/>
      <c r="N24" s="398"/>
      <c r="O24" s="398"/>
      <c r="P24" s="398"/>
      <c r="Q24" s="398"/>
      <c r="R24" s="399"/>
      <c r="S24" s="396"/>
      <c r="T24" s="22" t="s">
        <v>29</v>
      </c>
    </row>
    <row r="25" spans="1:23" ht="21.75" customHeight="1" x14ac:dyDescent="0.15">
      <c r="B25" s="614"/>
      <c r="C25" s="174" t="s">
        <v>41</v>
      </c>
      <c r="D25" s="396"/>
      <c r="E25" s="2" t="s">
        <v>194</v>
      </c>
      <c r="F25" s="397"/>
      <c r="G25" s="2" t="s">
        <v>11</v>
      </c>
      <c r="H25" s="2" t="s">
        <v>192</v>
      </c>
      <c r="I25" s="397"/>
      <c r="J25" s="2" t="s">
        <v>194</v>
      </c>
      <c r="K25" s="397"/>
      <c r="L25" s="33" t="s">
        <v>11</v>
      </c>
      <c r="M25" s="398"/>
      <c r="N25" s="398"/>
      <c r="O25" s="398"/>
      <c r="P25" s="398"/>
      <c r="Q25" s="398"/>
      <c r="R25" s="399"/>
      <c r="S25" s="396"/>
      <c r="T25" s="22" t="s">
        <v>29</v>
      </c>
    </row>
    <row r="26" spans="1:23" ht="21.75" customHeight="1" x14ac:dyDescent="0.15">
      <c r="B26" s="614"/>
      <c r="C26" s="174" t="s">
        <v>41</v>
      </c>
      <c r="D26" s="396"/>
      <c r="E26" s="2" t="s">
        <v>194</v>
      </c>
      <c r="F26" s="397"/>
      <c r="G26" s="2" t="s">
        <v>11</v>
      </c>
      <c r="H26" s="2" t="s">
        <v>192</v>
      </c>
      <c r="I26" s="397"/>
      <c r="J26" s="2" t="s">
        <v>194</v>
      </c>
      <c r="K26" s="397"/>
      <c r="L26" s="33" t="s">
        <v>11</v>
      </c>
      <c r="M26" s="398"/>
      <c r="N26" s="398"/>
      <c r="O26" s="398"/>
      <c r="P26" s="398"/>
      <c r="Q26" s="398"/>
      <c r="R26" s="399"/>
      <c r="S26" s="396"/>
      <c r="T26" s="22" t="s">
        <v>29</v>
      </c>
    </row>
    <row r="27" spans="1:23" ht="21.75" customHeight="1" x14ac:dyDescent="0.15">
      <c r="B27" s="614"/>
      <c r="C27" s="174" t="s">
        <v>41</v>
      </c>
      <c r="D27" s="396"/>
      <c r="E27" s="2" t="s">
        <v>194</v>
      </c>
      <c r="F27" s="397"/>
      <c r="G27" s="2" t="s">
        <v>11</v>
      </c>
      <c r="H27" s="2" t="s">
        <v>192</v>
      </c>
      <c r="I27" s="397"/>
      <c r="J27" s="2" t="s">
        <v>194</v>
      </c>
      <c r="K27" s="397"/>
      <c r="L27" s="33" t="s">
        <v>11</v>
      </c>
      <c r="M27" s="398"/>
      <c r="N27" s="398"/>
      <c r="O27" s="398"/>
      <c r="P27" s="398"/>
      <c r="Q27" s="398"/>
      <c r="R27" s="399"/>
      <c r="S27" s="396"/>
      <c r="T27" s="22" t="s">
        <v>29</v>
      </c>
    </row>
    <row r="28" spans="1:23" ht="21.75" customHeight="1" x14ac:dyDescent="0.15">
      <c r="B28" s="614"/>
      <c r="C28" s="174" t="s">
        <v>41</v>
      </c>
      <c r="D28" s="396"/>
      <c r="E28" s="2" t="s">
        <v>194</v>
      </c>
      <c r="F28" s="397"/>
      <c r="G28" s="2" t="s">
        <v>11</v>
      </c>
      <c r="H28" s="2" t="s">
        <v>192</v>
      </c>
      <c r="I28" s="397"/>
      <c r="J28" s="2" t="s">
        <v>194</v>
      </c>
      <c r="K28" s="397"/>
      <c r="L28" s="33" t="s">
        <v>11</v>
      </c>
      <c r="M28" s="398"/>
      <c r="N28" s="398"/>
      <c r="O28" s="398"/>
      <c r="P28" s="398"/>
      <c r="Q28" s="398"/>
      <c r="R28" s="399"/>
      <c r="S28" s="396"/>
      <c r="T28" s="22" t="s">
        <v>29</v>
      </c>
    </row>
    <row r="29" spans="1:23" ht="21.75" customHeight="1" x14ac:dyDescent="0.15">
      <c r="B29" s="615"/>
      <c r="C29" s="174" t="s">
        <v>41</v>
      </c>
      <c r="D29" s="396"/>
      <c r="E29" s="2" t="s">
        <v>194</v>
      </c>
      <c r="F29" s="397"/>
      <c r="G29" s="2" t="s">
        <v>11</v>
      </c>
      <c r="H29" s="2" t="s">
        <v>192</v>
      </c>
      <c r="I29" s="397"/>
      <c r="J29" s="2" t="s">
        <v>194</v>
      </c>
      <c r="K29" s="397"/>
      <c r="L29" s="33" t="s">
        <v>11</v>
      </c>
      <c r="M29" s="398"/>
      <c r="N29" s="398"/>
      <c r="O29" s="398"/>
      <c r="P29" s="398"/>
      <c r="Q29" s="398"/>
      <c r="R29" s="399"/>
      <c r="S29" s="396"/>
      <c r="T29" s="22" t="s">
        <v>29</v>
      </c>
    </row>
    <row r="30" spans="1:23" ht="21.75" customHeight="1" x14ac:dyDescent="0.15">
      <c r="B30" s="613" t="s">
        <v>203</v>
      </c>
      <c r="C30" s="174" t="s">
        <v>735</v>
      </c>
      <c r="D30" s="396"/>
      <c r="E30" s="2" t="s">
        <v>194</v>
      </c>
      <c r="F30" s="397"/>
      <c r="G30" s="2" t="s">
        <v>11</v>
      </c>
      <c r="H30" s="2" t="s">
        <v>192</v>
      </c>
      <c r="I30" s="397"/>
      <c r="J30" s="2" t="s">
        <v>194</v>
      </c>
      <c r="K30" s="397"/>
      <c r="L30" s="33" t="s">
        <v>11</v>
      </c>
      <c r="M30" s="609" t="s">
        <v>263</v>
      </c>
      <c r="N30" s="610"/>
      <c r="O30" s="610"/>
      <c r="P30" s="610"/>
      <c r="Q30" s="610"/>
      <c r="R30" s="610"/>
      <c r="S30" s="610"/>
      <c r="T30" s="610"/>
    </row>
    <row r="31" spans="1:23" ht="21.75" customHeight="1" x14ac:dyDescent="0.15">
      <c r="B31" s="614"/>
      <c r="C31" s="174" t="s">
        <v>736</v>
      </c>
      <c r="D31" s="396"/>
      <c r="E31" s="2" t="s">
        <v>194</v>
      </c>
      <c r="F31" s="397"/>
      <c r="G31" s="2" t="s">
        <v>11</v>
      </c>
      <c r="H31" s="2" t="s">
        <v>192</v>
      </c>
      <c r="I31" s="397"/>
      <c r="J31" s="2" t="s">
        <v>194</v>
      </c>
      <c r="K31" s="397"/>
      <c r="L31" s="33" t="s">
        <v>11</v>
      </c>
      <c r="M31" s="611"/>
      <c r="N31" s="612"/>
      <c r="O31" s="612"/>
      <c r="P31" s="612"/>
      <c r="Q31" s="612"/>
      <c r="R31" s="612"/>
      <c r="S31" s="612"/>
      <c r="T31" s="612"/>
    </row>
    <row r="32" spans="1:23" ht="21.75" customHeight="1" x14ac:dyDescent="0.15">
      <c r="B32" s="614"/>
      <c r="C32" s="174" t="s">
        <v>737</v>
      </c>
      <c r="D32" s="396"/>
      <c r="E32" s="2" t="s">
        <v>194</v>
      </c>
      <c r="F32" s="397"/>
      <c r="G32" s="2" t="s">
        <v>11</v>
      </c>
      <c r="H32" s="2" t="s">
        <v>192</v>
      </c>
      <c r="I32" s="397"/>
      <c r="J32" s="2" t="s">
        <v>194</v>
      </c>
      <c r="K32" s="397"/>
      <c r="L32" s="33" t="s">
        <v>11</v>
      </c>
      <c r="M32" s="44"/>
      <c r="N32" s="44"/>
      <c r="O32" s="44"/>
      <c r="P32" s="44"/>
      <c r="Q32" s="44"/>
      <c r="R32" s="44"/>
      <c r="S32" s="44"/>
      <c r="T32" s="44"/>
    </row>
    <row r="33" spans="2:20" ht="21.75" customHeight="1" x14ac:dyDescent="0.15">
      <c r="B33" s="614"/>
      <c r="C33" s="174" t="s">
        <v>738</v>
      </c>
      <c r="D33" s="396"/>
      <c r="E33" s="2" t="s">
        <v>194</v>
      </c>
      <c r="F33" s="397"/>
      <c r="G33" s="2" t="s">
        <v>11</v>
      </c>
      <c r="H33" s="2" t="s">
        <v>192</v>
      </c>
      <c r="I33" s="397"/>
      <c r="J33" s="2" t="s">
        <v>194</v>
      </c>
      <c r="K33" s="397"/>
      <c r="L33" s="33" t="s">
        <v>11</v>
      </c>
      <c r="M33" s="44"/>
      <c r="N33" s="44"/>
      <c r="O33" s="44"/>
      <c r="P33" s="44"/>
      <c r="Q33" s="44"/>
      <c r="R33" s="44"/>
      <c r="S33" s="44"/>
      <c r="T33" s="44"/>
    </row>
    <row r="34" spans="2:20" ht="21.75" customHeight="1" x14ac:dyDescent="0.15">
      <c r="B34" s="614"/>
      <c r="C34" s="174" t="s">
        <v>759</v>
      </c>
      <c r="D34" s="396"/>
      <c r="E34" s="2" t="s">
        <v>194</v>
      </c>
      <c r="F34" s="397"/>
      <c r="G34" s="2" t="s">
        <v>11</v>
      </c>
      <c r="H34" s="2" t="s">
        <v>192</v>
      </c>
      <c r="I34" s="397"/>
      <c r="J34" s="2" t="s">
        <v>194</v>
      </c>
      <c r="K34" s="397"/>
      <c r="L34" s="33" t="s">
        <v>11</v>
      </c>
      <c r="M34" s="44"/>
      <c r="N34" s="44"/>
      <c r="O34" s="44"/>
      <c r="P34" s="44"/>
      <c r="Q34" s="44"/>
      <c r="R34" s="44"/>
      <c r="S34" s="44"/>
      <c r="T34" s="44"/>
    </row>
    <row r="35" spans="2:20" ht="21.75" customHeight="1" x14ac:dyDescent="0.15">
      <c r="B35" s="614"/>
      <c r="C35" s="174" t="s">
        <v>41</v>
      </c>
      <c r="D35" s="396"/>
      <c r="E35" s="2" t="s">
        <v>194</v>
      </c>
      <c r="F35" s="397"/>
      <c r="G35" s="2" t="s">
        <v>11</v>
      </c>
      <c r="H35" s="2" t="s">
        <v>192</v>
      </c>
      <c r="I35" s="397"/>
      <c r="J35" s="2" t="s">
        <v>194</v>
      </c>
      <c r="K35" s="397"/>
      <c r="L35" s="33" t="s">
        <v>11</v>
      </c>
      <c r="M35" s="44"/>
      <c r="N35" s="44"/>
      <c r="O35" s="44"/>
      <c r="P35" s="44"/>
      <c r="Q35" s="44"/>
      <c r="R35" s="44"/>
      <c r="S35" s="44"/>
      <c r="T35" s="44"/>
    </row>
    <row r="36" spans="2:20" ht="21.75" customHeight="1" x14ac:dyDescent="0.15">
      <c r="B36" s="615"/>
      <c r="C36" s="174" t="s">
        <v>41</v>
      </c>
      <c r="D36" s="396"/>
      <c r="E36" s="2" t="s">
        <v>194</v>
      </c>
      <c r="F36" s="397"/>
      <c r="G36" s="2" t="s">
        <v>11</v>
      </c>
      <c r="H36" s="2" t="s">
        <v>192</v>
      </c>
      <c r="I36" s="397"/>
      <c r="J36" s="2" t="s">
        <v>194</v>
      </c>
      <c r="K36" s="397"/>
      <c r="L36" s="33" t="s">
        <v>11</v>
      </c>
      <c r="M36" s="44"/>
      <c r="N36" s="44"/>
      <c r="O36" s="44"/>
      <c r="P36" s="44"/>
      <c r="Q36" s="44"/>
      <c r="R36" s="44"/>
      <c r="S36" s="44"/>
      <c r="T36" s="44"/>
    </row>
    <row r="37" spans="2:20" ht="12.75" customHeight="1" x14ac:dyDescent="0.15"/>
  </sheetData>
  <mergeCells count="20">
    <mergeCell ref="M30:T31"/>
    <mergeCell ref="B13:B15"/>
    <mergeCell ref="B30:B36"/>
    <mergeCell ref="B24:B29"/>
    <mergeCell ref="O22:R22"/>
    <mergeCell ref="M22:N22"/>
    <mergeCell ref="S22:T23"/>
    <mergeCell ref="D22:L23"/>
    <mergeCell ref="B22:C23"/>
    <mergeCell ref="B16:C16"/>
    <mergeCell ref="D4:E4"/>
    <mergeCell ref="D5:E5"/>
    <mergeCell ref="B4:C4"/>
    <mergeCell ref="B5:C5"/>
    <mergeCell ref="D8:J8"/>
    <mergeCell ref="K8:Q8"/>
    <mergeCell ref="B9:C9"/>
    <mergeCell ref="B10:C10"/>
    <mergeCell ref="B11:C11"/>
    <mergeCell ref="B12:C12"/>
  </mergeCells>
  <phoneticPr fontId="1"/>
  <printOptions horizontalCentered="1"/>
  <pageMargins left="0.78740157480314965" right="0.78740157480314965" top="0.78740157480314965" bottom="0.78740157480314965" header="0" footer="0.39370078740157483"/>
  <pageSetup paperSize="9" orientation="portrait" r:id="rId1"/>
  <headerFooter scaleWithDoc="0" alignWithMargins="0">
    <oddFooter>&amp;L認定こども園&amp;C&amp;A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C52"/>
  <sheetViews>
    <sheetView view="pageBreakPreview" zoomScaleNormal="100" zoomScaleSheetLayoutView="100" workbookViewId="0">
      <selection activeCell="AN18" sqref="AN18"/>
    </sheetView>
  </sheetViews>
  <sheetFormatPr defaultRowHeight="15" customHeight="1" x14ac:dyDescent="0.15"/>
  <cols>
    <col min="1" max="1" width="4.125" style="3" customWidth="1"/>
    <col min="2" max="2" width="1.125" style="3" customWidth="1"/>
    <col min="3" max="3" width="2.25" style="4" customWidth="1"/>
    <col min="4" max="4" width="1.125" style="4" customWidth="1"/>
    <col min="5" max="5" width="10.125" style="3" customWidth="1"/>
    <col min="6" max="6" width="1.875" style="3" customWidth="1"/>
    <col min="7" max="9" width="1.125" style="3" customWidth="1"/>
    <col min="10" max="10" width="2.625" style="3" customWidth="1"/>
    <col min="11" max="11" width="3.625" style="3" customWidth="1"/>
    <col min="12" max="12" width="2.625" style="3" customWidth="1"/>
    <col min="13" max="13" width="3.625" style="3" customWidth="1"/>
    <col min="14" max="14" width="3" style="3" customWidth="1"/>
    <col min="15" max="15" width="1.875" style="3" customWidth="1"/>
    <col min="16" max="16" width="3.75" style="3" customWidth="1"/>
    <col min="17" max="17" width="1.875" style="3" customWidth="1"/>
    <col min="18" max="19" width="3.75" style="3" customWidth="1"/>
    <col min="20" max="20" width="1.125" style="3" customWidth="1"/>
    <col min="21" max="21" width="4.875" style="3" customWidth="1"/>
    <col min="22" max="22" width="3.75" style="3" customWidth="1"/>
    <col min="23" max="23" width="1.125" style="3" customWidth="1"/>
    <col min="24" max="27" width="3.75" style="3" customWidth="1"/>
    <col min="28" max="28" width="4.875" style="3" customWidth="1"/>
    <col min="29" max="29" width="1.5" style="3" customWidth="1"/>
    <col min="30" max="16384" width="9" style="3"/>
  </cols>
  <sheetData>
    <row r="1" spans="1:29" s="345" customFormat="1" ht="21.95" customHeight="1" x14ac:dyDescent="0.15">
      <c r="A1" s="376" t="s">
        <v>554</v>
      </c>
    </row>
    <row r="2" spans="1:29" ht="21.75" customHeight="1" x14ac:dyDescent="0.15">
      <c r="A2" s="19" t="s">
        <v>829</v>
      </c>
      <c r="B2" s="9"/>
      <c r="C2" s="9"/>
    </row>
    <row r="3" spans="1:29" ht="15" customHeight="1" x14ac:dyDescent="0.15">
      <c r="A3" s="3" t="s">
        <v>9</v>
      </c>
      <c r="C3" s="4" t="s">
        <v>20</v>
      </c>
    </row>
    <row r="4" spans="1:29" ht="12" customHeight="1" x14ac:dyDescent="0.15">
      <c r="B4" s="326"/>
      <c r="C4" s="644" t="s">
        <v>102</v>
      </c>
      <c r="D4" s="644"/>
      <c r="E4" s="644"/>
      <c r="F4" s="644"/>
      <c r="G4" s="644"/>
      <c r="H4" s="644"/>
      <c r="I4" s="292"/>
      <c r="J4" s="623" t="s">
        <v>103</v>
      </c>
      <c r="K4" s="624"/>
      <c r="L4" s="624"/>
      <c r="M4" s="624"/>
      <c r="N4" s="624"/>
      <c r="O4" s="624"/>
      <c r="P4" s="624"/>
      <c r="Q4" s="624"/>
      <c r="R4" s="625"/>
      <c r="S4" s="623" t="s">
        <v>67</v>
      </c>
      <c r="T4" s="624"/>
      <c r="U4" s="625"/>
      <c r="V4" s="600" t="s">
        <v>70</v>
      </c>
      <c r="W4" s="601"/>
      <c r="X4" s="601"/>
      <c r="Y4" s="601"/>
      <c r="Z4" s="601"/>
      <c r="AA4" s="601"/>
      <c r="AB4" s="602"/>
      <c r="AC4" s="21"/>
    </row>
    <row r="5" spans="1:29" ht="12" customHeight="1" x14ac:dyDescent="0.15">
      <c r="B5" s="327"/>
      <c r="C5" s="645"/>
      <c r="D5" s="645"/>
      <c r="E5" s="645"/>
      <c r="F5" s="645"/>
      <c r="G5" s="645"/>
      <c r="H5" s="645"/>
      <c r="I5" s="94"/>
      <c r="J5" s="634"/>
      <c r="K5" s="627"/>
      <c r="L5" s="627"/>
      <c r="M5" s="627"/>
      <c r="N5" s="627"/>
      <c r="O5" s="627"/>
      <c r="P5" s="627"/>
      <c r="Q5" s="627"/>
      <c r="R5" s="628"/>
      <c r="S5" s="634"/>
      <c r="T5" s="627"/>
      <c r="U5" s="628"/>
      <c r="V5" s="600" t="s">
        <v>68</v>
      </c>
      <c r="W5" s="601"/>
      <c r="X5" s="601"/>
      <c r="Y5" s="602"/>
      <c r="Z5" s="600" t="s">
        <v>100</v>
      </c>
      <c r="AA5" s="601"/>
      <c r="AB5" s="602"/>
      <c r="AC5" s="21"/>
    </row>
    <row r="6" spans="1:29" ht="15" customHeight="1" x14ac:dyDescent="0.15">
      <c r="B6" s="23"/>
      <c r="C6" s="646" t="s">
        <v>66</v>
      </c>
      <c r="D6" s="646"/>
      <c r="E6" s="646"/>
      <c r="F6" s="646"/>
      <c r="G6" s="646"/>
      <c r="H6" s="646"/>
      <c r="I6" s="96"/>
      <c r="J6" s="607"/>
      <c r="K6" s="633"/>
      <c r="L6" s="633"/>
      <c r="M6" s="633"/>
      <c r="N6" s="633"/>
      <c r="O6" s="633"/>
      <c r="P6" s="633"/>
      <c r="Q6" s="633"/>
      <c r="R6" s="608"/>
      <c r="S6" s="635"/>
      <c r="T6" s="636"/>
      <c r="U6" s="637"/>
      <c r="V6" s="641"/>
      <c r="W6" s="642"/>
      <c r="X6" s="642"/>
      <c r="Y6" s="643"/>
      <c r="Z6" s="638"/>
      <c r="AA6" s="639"/>
      <c r="AB6" s="640"/>
      <c r="AC6" s="97"/>
    </row>
    <row r="7" spans="1:29" ht="15" customHeight="1" x14ac:dyDescent="0.15">
      <c r="B7" s="23"/>
      <c r="C7" s="646" t="s">
        <v>96</v>
      </c>
      <c r="D7" s="646"/>
      <c r="E7" s="646"/>
      <c r="F7" s="646"/>
      <c r="G7" s="646"/>
      <c r="H7" s="646"/>
      <c r="I7" s="96"/>
      <c r="J7" s="607"/>
      <c r="K7" s="633"/>
      <c r="L7" s="633"/>
      <c r="M7" s="633"/>
      <c r="N7" s="633"/>
      <c r="O7" s="633"/>
      <c r="P7" s="633"/>
      <c r="Q7" s="633"/>
      <c r="R7" s="608"/>
      <c r="S7" s="635"/>
      <c r="T7" s="636"/>
      <c r="U7" s="637"/>
      <c r="V7" s="641"/>
      <c r="W7" s="642"/>
      <c r="X7" s="642"/>
      <c r="Y7" s="643"/>
      <c r="Z7" s="638"/>
      <c r="AA7" s="639"/>
      <c r="AB7" s="640"/>
      <c r="AC7" s="97"/>
    </row>
    <row r="8" spans="1:29" ht="15" customHeight="1" x14ac:dyDescent="0.15">
      <c r="B8" s="23"/>
      <c r="C8" s="646" t="s">
        <v>97</v>
      </c>
      <c r="D8" s="646"/>
      <c r="E8" s="646"/>
      <c r="F8" s="646"/>
      <c r="G8" s="646"/>
      <c r="H8" s="646"/>
      <c r="I8" s="96"/>
      <c r="J8" s="607"/>
      <c r="K8" s="633"/>
      <c r="L8" s="633"/>
      <c r="M8" s="633"/>
      <c r="N8" s="633"/>
      <c r="O8" s="633"/>
      <c r="P8" s="633"/>
      <c r="Q8" s="633"/>
      <c r="R8" s="608"/>
      <c r="S8" s="635"/>
      <c r="T8" s="636"/>
      <c r="U8" s="637"/>
      <c r="V8" s="641"/>
      <c r="W8" s="642"/>
      <c r="X8" s="642"/>
      <c r="Y8" s="643"/>
      <c r="Z8" s="638"/>
      <c r="AA8" s="639"/>
      <c r="AB8" s="640"/>
      <c r="AC8" s="97"/>
    </row>
    <row r="9" spans="1:29" ht="15" customHeight="1" x14ac:dyDescent="0.15">
      <c r="B9" s="23"/>
      <c r="C9" s="646" t="s">
        <v>98</v>
      </c>
      <c r="D9" s="646"/>
      <c r="E9" s="646"/>
      <c r="F9" s="646"/>
      <c r="G9" s="646"/>
      <c r="H9" s="646"/>
      <c r="I9" s="96"/>
      <c r="J9" s="607"/>
      <c r="K9" s="633"/>
      <c r="L9" s="633"/>
      <c r="M9" s="633"/>
      <c r="N9" s="633"/>
      <c r="O9" s="633"/>
      <c r="P9" s="633"/>
      <c r="Q9" s="633"/>
      <c r="R9" s="608"/>
      <c r="S9" s="635"/>
      <c r="T9" s="636"/>
      <c r="U9" s="637"/>
      <c r="V9" s="641"/>
      <c r="W9" s="642"/>
      <c r="X9" s="642"/>
      <c r="Y9" s="643"/>
      <c r="Z9" s="638"/>
      <c r="AA9" s="639"/>
      <c r="AB9" s="640"/>
      <c r="AC9" s="97"/>
    </row>
    <row r="10" spans="1:29" ht="15" customHeight="1" x14ac:dyDescent="0.15">
      <c r="B10" s="23"/>
      <c r="C10" s="646" t="s">
        <v>99</v>
      </c>
      <c r="D10" s="646"/>
      <c r="E10" s="646"/>
      <c r="F10" s="646"/>
      <c r="G10" s="646"/>
      <c r="H10" s="646"/>
      <c r="I10" s="96"/>
      <c r="J10" s="607"/>
      <c r="K10" s="633"/>
      <c r="L10" s="633"/>
      <c r="M10" s="633"/>
      <c r="N10" s="633"/>
      <c r="O10" s="633"/>
      <c r="P10" s="633"/>
      <c r="Q10" s="633"/>
      <c r="R10" s="608"/>
      <c r="S10" s="635"/>
      <c r="T10" s="636"/>
      <c r="U10" s="637"/>
      <c r="V10" s="641"/>
      <c r="W10" s="642"/>
      <c r="X10" s="642"/>
      <c r="Y10" s="643"/>
      <c r="Z10" s="638"/>
      <c r="AA10" s="639"/>
      <c r="AB10" s="640"/>
      <c r="AC10" s="97"/>
    </row>
    <row r="11" spans="1:29" ht="15" customHeight="1" x14ac:dyDescent="0.15">
      <c r="B11" s="23"/>
      <c r="C11" s="646" t="s">
        <v>99</v>
      </c>
      <c r="D11" s="646"/>
      <c r="E11" s="646"/>
      <c r="F11" s="646"/>
      <c r="G11" s="646"/>
      <c r="H11" s="646"/>
      <c r="I11" s="96"/>
      <c r="J11" s="607"/>
      <c r="K11" s="633"/>
      <c r="L11" s="633"/>
      <c r="M11" s="633"/>
      <c r="N11" s="633"/>
      <c r="O11" s="633"/>
      <c r="P11" s="633"/>
      <c r="Q11" s="633"/>
      <c r="R11" s="608"/>
      <c r="S11" s="635"/>
      <c r="T11" s="636"/>
      <c r="U11" s="637"/>
      <c r="V11" s="641"/>
      <c r="W11" s="642"/>
      <c r="X11" s="642"/>
      <c r="Y11" s="643"/>
      <c r="Z11" s="638"/>
      <c r="AA11" s="639"/>
      <c r="AB11" s="640"/>
      <c r="AC11" s="97"/>
    </row>
    <row r="12" spans="1:29" ht="15" customHeight="1" x14ac:dyDescent="0.15">
      <c r="C12" s="14"/>
      <c r="D12" s="14"/>
      <c r="E12" s="7"/>
      <c r="F12" s="11"/>
      <c r="J12" s="7"/>
      <c r="K12" s="7"/>
      <c r="L12" s="7"/>
    </row>
    <row r="13" spans="1:29" ht="15" customHeight="1" x14ac:dyDescent="0.15">
      <c r="A13" s="3" t="s">
        <v>1</v>
      </c>
      <c r="C13" s="4" t="s">
        <v>4</v>
      </c>
    </row>
    <row r="14" spans="1:29" ht="15" customHeight="1" x14ac:dyDescent="0.15">
      <c r="B14" s="326"/>
      <c r="C14" s="644" t="s">
        <v>102</v>
      </c>
      <c r="D14" s="644"/>
      <c r="E14" s="644"/>
      <c r="F14" s="644"/>
      <c r="G14" s="644"/>
      <c r="H14" s="644"/>
      <c r="I14" s="292"/>
      <c r="J14" s="623" t="s">
        <v>104</v>
      </c>
      <c r="K14" s="624"/>
      <c r="L14" s="624"/>
      <c r="M14" s="624"/>
      <c r="N14" s="624"/>
      <c r="O14" s="624"/>
      <c r="P14" s="625"/>
      <c r="Q14" s="623" t="s">
        <v>69</v>
      </c>
      <c r="R14" s="625"/>
      <c r="S14" s="623" t="s">
        <v>67</v>
      </c>
      <c r="T14" s="624"/>
      <c r="U14" s="625"/>
      <c r="V14" s="600" t="s">
        <v>70</v>
      </c>
      <c r="W14" s="601"/>
      <c r="X14" s="601"/>
      <c r="Y14" s="601"/>
      <c r="Z14" s="601"/>
      <c r="AA14" s="601"/>
      <c r="AB14" s="602"/>
      <c r="AC14" s="21"/>
    </row>
    <row r="15" spans="1:29" ht="15" customHeight="1" x14ac:dyDescent="0.15">
      <c r="B15" s="327"/>
      <c r="C15" s="645"/>
      <c r="D15" s="645"/>
      <c r="E15" s="645"/>
      <c r="F15" s="645"/>
      <c r="G15" s="645"/>
      <c r="H15" s="645"/>
      <c r="I15" s="94"/>
      <c r="J15" s="634"/>
      <c r="K15" s="627"/>
      <c r="L15" s="627"/>
      <c r="M15" s="627"/>
      <c r="N15" s="627"/>
      <c r="O15" s="627"/>
      <c r="P15" s="628"/>
      <c r="Q15" s="634"/>
      <c r="R15" s="628"/>
      <c r="S15" s="634"/>
      <c r="T15" s="627"/>
      <c r="U15" s="628"/>
      <c r="V15" s="600" t="s">
        <v>68</v>
      </c>
      <c r="W15" s="601"/>
      <c r="X15" s="601"/>
      <c r="Y15" s="602"/>
      <c r="Z15" s="600" t="s">
        <v>100</v>
      </c>
      <c r="AA15" s="601"/>
      <c r="AB15" s="602"/>
      <c r="AC15" s="21"/>
    </row>
    <row r="16" spans="1:29" ht="15" customHeight="1" x14ac:dyDescent="0.15">
      <c r="B16" s="23"/>
      <c r="C16" s="646" t="s">
        <v>101</v>
      </c>
      <c r="D16" s="646"/>
      <c r="E16" s="646"/>
      <c r="F16" s="646"/>
      <c r="G16" s="646"/>
      <c r="H16" s="646"/>
      <c r="I16" s="96"/>
      <c r="J16" s="607"/>
      <c r="K16" s="633"/>
      <c r="L16" s="633"/>
      <c r="M16" s="633"/>
      <c r="N16" s="633"/>
      <c r="O16" s="633"/>
      <c r="P16" s="608"/>
      <c r="Q16" s="665"/>
      <c r="R16" s="666"/>
      <c r="S16" s="635"/>
      <c r="T16" s="636"/>
      <c r="U16" s="637"/>
      <c r="V16" s="641"/>
      <c r="W16" s="642"/>
      <c r="X16" s="642"/>
      <c r="Y16" s="643"/>
      <c r="Z16" s="638"/>
      <c r="AA16" s="639"/>
      <c r="AB16" s="640"/>
      <c r="AC16" s="97"/>
    </row>
    <row r="17" spans="1:29" ht="15" customHeight="1" x14ac:dyDescent="0.15">
      <c r="B17" s="23"/>
      <c r="C17" s="646" t="s">
        <v>101</v>
      </c>
      <c r="D17" s="646"/>
      <c r="E17" s="646"/>
      <c r="F17" s="646"/>
      <c r="G17" s="646"/>
      <c r="H17" s="646"/>
      <c r="I17" s="96"/>
      <c r="J17" s="607"/>
      <c r="K17" s="633"/>
      <c r="L17" s="633"/>
      <c r="M17" s="633"/>
      <c r="N17" s="633"/>
      <c r="O17" s="633"/>
      <c r="P17" s="608"/>
      <c r="Q17" s="665"/>
      <c r="R17" s="666"/>
      <c r="S17" s="635"/>
      <c r="T17" s="636"/>
      <c r="U17" s="637"/>
      <c r="V17" s="641"/>
      <c r="W17" s="642"/>
      <c r="X17" s="642"/>
      <c r="Y17" s="643"/>
      <c r="Z17" s="638"/>
      <c r="AA17" s="639"/>
      <c r="AB17" s="640"/>
      <c r="AC17" s="97"/>
    </row>
    <row r="18" spans="1:29" ht="15" customHeight="1" x14ac:dyDescent="0.15">
      <c r="B18" s="23"/>
      <c r="C18" s="646" t="s">
        <v>101</v>
      </c>
      <c r="D18" s="646"/>
      <c r="E18" s="646"/>
      <c r="F18" s="646"/>
      <c r="G18" s="646"/>
      <c r="H18" s="646"/>
      <c r="I18" s="96"/>
      <c r="J18" s="607"/>
      <c r="K18" s="633"/>
      <c r="L18" s="633"/>
      <c r="M18" s="633"/>
      <c r="N18" s="633"/>
      <c r="O18" s="633"/>
      <c r="P18" s="608"/>
      <c r="Q18" s="665"/>
      <c r="R18" s="666"/>
      <c r="S18" s="635"/>
      <c r="T18" s="636"/>
      <c r="U18" s="637"/>
      <c r="V18" s="641"/>
      <c r="W18" s="642"/>
      <c r="X18" s="642"/>
      <c r="Y18" s="643"/>
      <c r="Z18" s="638"/>
      <c r="AA18" s="639"/>
      <c r="AB18" s="640"/>
      <c r="AC18" s="97"/>
    </row>
    <row r="19" spans="1:29" ht="15" customHeight="1" x14ac:dyDescent="0.15">
      <c r="B19" s="23"/>
      <c r="C19" s="646" t="s">
        <v>101</v>
      </c>
      <c r="D19" s="646"/>
      <c r="E19" s="646"/>
      <c r="F19" s="646"/>
      <c r="G19" s="646"/>
      <c r="H19" s="646"/>
      <c r="I19" s="96"/>
      <c r="J19" s="607"/>
      <c r="K19" s="633"/>
      <c r="L19" s="633"/>
      <c r="M19" s="633"/>
      <c r="N19" s="633"/>
      <c r="O19" s="633"/>
      <c r="P19" s="608"/>
      <c r="Q19" s="665"/>
      <c r="R19" s="666"/>
      <c r="S19" s="635"/>
      <c r="T19" s="636"/>
      <c r="U19" s="637"/>
      <c r="V19" s="641"/>
      <c r="W19" s="642"/>
      <c r="X19" s="642"/>
      <c r="Y19" s="643"/>
      <c r="Z19" s="638"/>
      <c r="AA19" s="639"/>
      <c r="AB19" s="640"/>
      <c r="AC19" s="97"/>
    </row>
    <row r="20" spans="1:29" ht="15" customHeight="1" x14ac:dyDescent="0.15">
      <c r="B20" s="23"/>
      <c r="C20" s="646" t="s">
        <v>99</v>
      </c>
      <c r="D20" s="646"/>
      <c r="E20" s="646"/>
      <c r="F20" s="646"/>
      <c r="G20" s="646"/>
      <c r="H20" s="646"/>
      <c r="I20" s="96"/>
      <c r="J20" s="607"/>
      <c r="K20" s="633"/>
      <c r="L20" s="633"/>
      <c r="M20" s="633"/>
      <c r="N20" s="633"/>
      <c r="O20" s="633"/>
      <c r="P20" s="608"/>
      <c r="Q20" s="665"/>
      <c r="R20" s="666"/>
      <c r="S20" s="635"/>
      <c r="T20" s="636"/>
      <c r="U20" s="637"/>
      <c r="V20" s="641"/>
      <c r="W20" s="642"/>
      <c r="X20" s="642"/>
      <c r="Y20" s="643"/>
      <c r="Z20" s="638"/>
      <c r="AA20" s="639"/>
      <c r="AB20" s="640"/>
      <c r="AC20" s="97"/>
    </row>
    <row r="21" spans="1:29" ht="15" customHeight="1" x14ac:dyDescent="0.15">
      <c r="B21" s="23"/>
      <c r="C21" s="646" t="s">
        <v>99</v>
      </c>
      <c r="D21" s="646"/>
      <c r="E21" s="646"/>
      <c r="F21" s="646"/>
      <c r="G21" s="646"/>
      <c r="H21" s="646"/>
      <c r="I21" s="96"/>
      <c r="J21" s="607"/>
      <c r="K21" s="633"/>
      <c r="L21" s="633"/>
      <c r="M21" s="633"/>
      <c r="N21" s="633"/>
      <c r="O21" s="633"/>
      <c r="P21" s="608"/>
      <c r="Q21" s="665"/>
      <c r="R21" s="666"/>
      <c r="S21" s="635"/>
      <c r="T21" s="636"/>
      <c r="U21" s="637"/>
      <c r="V21" s="641"/>
      <c r="W21" s="642"/>
      <c r="X21" s="642"/>
      <c r="Y21" s="643"/>
      <c r="Z21" s="638"/>
      <c r="AA21" s="639"/>
      <c r="AB21" s="640"/>
      <c r="AC21" s="97"/>
    </row>
    <row r="22" spans="1:29" ht="15" customHeight="1" x14ac:dyDescent="0.15">
      <c r="J22" s="7"/>
      <c r="K22" s="7"/>
      <c r="L22" s="7"/>
    </row>
    <row r="23" spans="1:29" ht="15" customHeight="1" x14ac:dyDescent="0.15">
      <c r="A23" s="3" t="s">
        <v>2</v>
      </c>
      <c r="C23" s="4" t="s">
        <v>5</v>
      </c>
      <c r="E23" s="4"/>
      <c r="F23" s="4"/>
      <c r="G23" s="4"/>
    </row>
    <row r="24" spans="1:29" ht="15" customHeight="1" x14ac:dyDescent="0.15">
      <c r="B24" s="600" t="s">
        <v>71</v>
      </c>
      <c r="C24" s="601"/>
      <c r="D24" s="601"/>
      <c r="E24" s="601"/>
      <c r="F24" s="601"/>
      <c r="G24" s="601"/>
      <c r="H24" s="601"/>
      <c r="I24" s="602"/>
      <c r="J24" s="600" t="s">
        <v>814</v>
      </c>
      <c r="K24" s="601"/>
      <c r="L24" s="601"/>
      <c r="M24" s="602"/>
      <c r="N24" s="600" t="s">
        <v>72</v>
      </c>
      <c r="O24" s="601"/>
      <c r="P24" s="601"/>
      <c r="Q24" s="601"/>
      <c r="R24" s="601"/>
      <c r="S24" s="602"/>
      <c r="T24" s="600" t="s">
        <v>73</v>
      </c>
      <c r="U24" s="601"/>
      <c r="V24" s="601"/>
      <c r="W24" s="601"/>
      <c r="X24" s="601"/>
      <c r="Y24" s="601"/>
      <c r="Z24" s="601"/>
      <c r="AA24" s="601"/>
      <c r="AB24" s="602"/>
      <c r="AC24" s="93"/>
    </row>
    <row r="25" spans="1:29" ht="15" customHeight="1" x14ac:dyDescent="0.15">
      <c r="B25" s="83"/>
      <c r="C25" s="647" t="s">
        <v>80</v>
      </c>
      <c r="D25" s="647"/>
      <c r="E25" s="647"/>
      <c r="F25" s="647"/>
      <c r="G25" s="647"/>
      <c r="H25" s="647"/>
      <c r="I25" s="77"/>
      <c r="J25" s="84" t="s">
        <v>94</v>
      </c>
      <c r="K25" s="85" t="s">
        <v>8</v>
      </c>
      <c r="L25" s="86" t="s">
        <v>94</v>
      </c>
      <c r="M25" s="87" t="s">
        <v>93</v>
      </c>
      <c r="N25" s="652"/>
      <c r="O25" s="653"/>
      <c r="P25" s="653"/>
      <c r="Q25" s="653"/>
      <c r="R25" s="653"/>
      <c r="S25" s="81" t="s">
        <v>95</v>
      </c>
      <c r="T25" s="654"/>
      <c r="U25" s="655"/>
      <c r="V25" s="655"/>
      <c r="W25" s="655"/>
      <c r="X25" s="655"/>
      <c r="Y25" s="655"/>
      <c r="Z25" s="655"/>
      <c r="AA25" s="655"/>
      <c r="AB25" s="656"/>
      <c r="AC25" s="98"/>
    </row>
    <row r="26" spans="1:29" ht="15" customHeight="1" x14ac:dyDescent="0.15">
      <c r="B26" s="92"/>
      <c r="C26" s="667" t="s">
        <v>108</v>
      </c>
      <c r="D26" s="667"/>
      <c r="E26" s="667"/>
      <c r="F26" s="667"/>
      <c r="G26" s="667"/>
      <c r="H26" s="667"/>
      <c r="I26" s="88"/>
      <c r="J26" s="84" t="s">
        <v>94</v>
      </c>
      <c r="K26" s="85" t="s">
        <v>8</v>
      </c>
      <c r="L26" s="86" t="s">
        <v>94</v>
      </c>
      <c r="M26" s="87" t="s">
        <v>93</v>
      </c>
      <c r="N26" s="652"/>
      <c r="O26" s="653"/>
      <c r="P26" s="653"/>
      <c r="Q26" s="653"/>
      <c r="R26" s="653"/>
      <c r="S26" s="81" t="s">
        <v>95</v>
      </c>
      <c r="T26" s="654"/>
      <c r="U26" s="655"/>
      <c r="V26" s="655"/>
      <c r="W26" s="655"/>
      <c r="X26" s="655"/>
      <c r="Y26" s="655"/>
      <c r="Z26" s="655"/>
      <c r="AA26" s="655"/>
      <c r="AB26" s="656"/>
      <c r="AC26" s="98"/>
    </row>
    <row r="27" spans="1:29" ht="15" customHeight="1" x14ac:dyDescent="0.15">
      <c r="B27" s="83"/>
      <c r="C27" s="647" t="s">
        <v>75</v>
      </c>
      <c r="D27" s="647"/>
      <c r="E27" s="647"/>
      <c r="F27" s="647"/>
      <c r="G27" s="647"/>
      <c r="H27" s="647"/>
      <c r="I27" s="77"/>
      <c r="J27" s="84" t="s">
        <v>94</v>
      </c>
      <c r="K27" s="85" t="s">
        <v>8</v>
      </c>
      <c r="L27" s="86" t="s">
        <v>94</v>
      </c>
      <c r="M27" s="87" t="s">
        <v>93</v>
      </c>
      <c r="N27" s="652"/>
      <c r="O27" s="653"/>
      <c r="P27" s="653"/>
      <c r="Q27" s="653"/>
      <c r="R27" s="653"/>
      <c r="S27" s="81" t="s">
        <v>95</v>
      </c>
      <c r="T27" s="654"/>
      <c r="U27" s="655"/>
      <c r="V27" s="655"/>
      <c r="W27" s="655"/>
      <c r="X27" s="655"/>
      <c r="Y27" s="655"/>
      <c r="Z27" s="655"/>
      <c r="AA27" s="655"/>
      <c r="AB27" s="656"/>
      <c r="AC27" s="98"/>
    </row>
    <row r="28" spans="1:29" ht="15" customHeight="1" x14ac:dyDescent="0.15">
      <c r="B28" s="83"/>
      <c r="C28" s="647" t="s">
        <v>105</v>
      </c>
      <c r="D28" s="647"/>
      <c r="E28" s="647"/>
      <c r="F28" s="647"/>
      <c r="G28" s="647"/>
      <c r="H28" s="647"/>
      <c r="I28" s="77"/>
      <c r="J28" s="84" t="s">
        <v>94</v>
      </c>
      <c r="K28" s="85" t="s">
        <v>8</v>
      </c>
      <c r="L28" s="86" t="s">
        <v>94</v>
      </c>
      <c r="M28" s="87" t="s">
        <v>93</v>
      </c>
      <c r="N28" s="652"/>
      <c r="O28" s="653"/>
      <c r="P28" s="653"/>
      <c r="Q28" s="653"/>
      <c r="R28" s="653"/>
      <c r="S28" s="81" t="s">
        <v>95</v>
      </c>
      <c r="T28" s="654"/>
      <c r="U28" s="655"/>
      <c r="V28" s="655"/>
      <c r="W28" s="655"/>
      <c r="X28" s="655"/>
      <c r="Y28" s="655"/>
      <c r="Z28" s="655"/>
      <c r="AA28" s="655"/>
      <c r="AB28" s="656"/>
      <c r="AC28" s="98"/>
    </row>
    <row r="29" spans="1:29" ht="15" customHeight="1" x14ac:dyDescent="0.15">
      <c r="B29" s="83"/>
      <c r="C29" s="647" t="s">
        <v>106</v>
      </c>
      <c r="D29" s="647"/>
      <c r="E29" s="647"/>
      <c r="F29" s="647"/>
      <c r="G29" s="647"/>
      <c r="H29" s="647"/>
      <c r="I29" s="77"/>
      <c r="J29" s="84" t="s">
        <v>94</v>
      </c>
      <c r="K29" s="85" t="s">
        <v>8</v>
      </c>
      <c r="L29" s="86" t="s">
        <v>94</v>
      </c>
      <c r="M29" s="87" t="s">
        <v>93</v>
      </c>
      <c r="N29" s="652"/>
      <c r="O29" s="653"/>
      <c r="P29" s="653"/>
      <c r="Q29" s="653"/>
      <c r="R29" s="653"/>
      <c r="S29" s="81" t="s">
        <v>95</v>
      </c>
      <c r="T29" s="654"/>
      <c r="U29" s="655"/>
      <c r="V29" s="655"/>
      <c r="W29" s="655"/>
      <c r="X29" s="655"/>
      <c r="Y29" s="655"/>
      <c r="Z29" s="655"/>
      <c r="AA29" s="655"/>
      <c r="AB29" s="656"/>
      <c r="AC29" s="98"/>
    </row>
    <row r="30" spans="1:29" ht="15" customHeight="1" x14ac:dyDescent="0.15">
      <c r="B30" s="83"/>
      <c r="C30" s="647" t="s">
        <v>107</v>
      </c>
      <c r="D30" s="647"/>
      <c r="E30" s="647"/>
      <c r="F30" s="647"/>
      <c r="G30" s="647"/>
      <c r="H30" s="647"/>
      <c r="I30" s="77"/>
      <c r="J30" s="84" t="s">
        <v>94</v>
      </c>
      <c r="K30" s="85" t="s">
        <v>8</v>
      </c>
      <c r="L30" s="86" t="s">
        <v>94</v>
      </c>
      <c r="M30" s="87" t="s">
        <v>93</v>
      </c>
      <c r="N30" s="652"/>
      <c r="O30" s="653"/>
      <c r="P30" s="653"/>
      <c r="Q30" s="653"/>
      <c r="R30" s="653"/>
      <c r="S30" s="81" t="s">
        <v>95</v>
      </c>
      <c r="T30" s="654"/>
      <c r="U30" s="655"/>
      <c r="V30" s="655"/>
      <c r="W30" s="655"/>
      <c r="X30" s="655"/>
      <c r="Y30" s="655"/>
      <c r="Z30" s="655"/>
      <c r="AA30" s="655"/>
      <c r="AB30" s="656"/>
      <c r="AC30" s="98"/>
    </row>
    <row r="31" spans="1:29" ht="15" customHeight="1" x14ac:dyDescent="0.15">
      <c r="B31" s="83"/>
      <c r="C31" s="647" t="s">
        <v>109</v>
      </c>
      <c r="D31" s="647"/>
      <c r="E31" s="647"/>
      <c r="F31" s="647"/>
      <c r="G31" s="647"/>
      <c r="H31" s="647"/>
      <c r="I31" s="77"/>
      <c r="J31" s="84" t="s">
        <v>94</v>
      </c>
      <c r="K31" s="85" t="s">
        <v>8</v>
      </c>
      <c r="L31" s="86" t="s">
        <v>94</v>
      </c>
      <c r="M31" s="87" t="s">
        <v>93</v>
      </c>
      <c r="N31" s="652"/>
      <c r="O31" s="653"/>
      <c r="P31" s="653"/>
      <c r="Q31" s="653"/>
      <c r="R31" s="653"/>
      <c r="S31" s="81" t="s">
        <v>95</v>
      </c>
      <c r="T31" s="654"/>
      <c r="U31" s="655"/>
      <c r="V31" s="655"/>
      <c r="W31" s="655"/>
      <c r="X31" s="655"/>
      <c r="Y31" s="655"/>
      <c r="Z31" s="655"/>
      <c r="AA31" s="655"/>
      <c r="AB31" s="656"/>
      <c r="AC31" s="98"/>
    </row>
    <row r="32" spans="1:29" ht="15" customHeight="1" x14ac:dyDescent="0.15">
      <c r="B32" s="83"/>
      <c r="C32" s="647" t="s">
        <v>23</v>
      </c>
      <c r="D32" s="647"/>
      <c r="E32" s="647"/>
      <c r="F32" s="647"/>
      <c r="G32" s="647"/>
      <c r="H32" s="647"/>
      <c r="I32" s="77"/>
      <c r="J32" s="84" t="s">
        <v>94</v>
      </c>
      <c r="K32" s="85" t="s">
        <v>8</v>
      </c>
      <c r="L32" s="86" t="s">
        <v>94</v>
      </c>
      <c r="M32" s="87" t="s">
        <v>93</v>
      </c>
      <c r="N32" s="652"/>
      <c r="O32" s="653"/>
      <c r="P32" s="653"/>
      <c r="Q32" s="653"/>
      <c r="R32" s="653"/>
      <c r="S32" s="81" t="s">
        <v>95</v>
      </c>
      <c r="T32" s="654"/>
      <c r="U32" s="655"/>
      <c r="V32" s="655"/>
      <c r="W32" s="655"/>
      <c r="X32" s="655"/>
      <c r="Y32" s="655"/>
      <c r="Z32" s="655"/>
      <c r="AA32" s="655"/>
      <c r="AB32" s="656"/>
      <c r="AC32" s="98"/>
    </row>
    <row r="33" spans="2:29" ht="15" customHeight="1" x14ac:dyDescent="0.15">
      <c r="B33" s="83"/>
      <c r="C33" s="647" t="s">
        <v>645</v>
      </c>
      <c r="D33" s="647"/>
      <c r="E33" s="647"/>
      <c r="F33" s="647"/>
      <c r="G33" s="647"/>
      <c r="H33" s="647"/>
      <c r="I33" s="77"/>
      <c r="J33" s="84" t="s">
        <v>94</v>
      </c>
      <c r="K33" s="85" t="s">
        <v>8</v>
      </c>
      <c r="L33" s="86" t="s">
        <v>94</v>
      </c>
      <c r="M33" s="87" t="s">
        <v>93</v>
      </c>
      <c r="N33" s="652"/>
      <c r="O33" s="653"/>
      <c r="P33" s="653"/>
      <c r="Q33" s="653"/>
      <c r="R33" s="653"/>
      <c r="S33" s="81" t="s">
        <v>74</v>
      </c>
      <c r="T33" s="654"/>
      <c r="U33" s="655"/>
      <c r="V33" s="655"/>
      <c r="W33" s="655"/>
      <c r="X33" s="655"/>
      <c r="Y33" s="655"/>
      <c r="Z33" s="655"/>
      <c r="AA33" s="655"/>
      <c r="AB33" s="656"/>
      <c r="AC33" s="98"/>
    </row>
    <row r="34" spans="2:29" ht="15" customHeight="1" x14ac:dyDescent="0.15">
      <c r="B34" s="83"/>
      <c r="C34" s="647" t="s">
        <v>645</v>
      </c>
      <c r="D34" s="647"/>
      <c r="E34" s="647"/>
      <c r="F34" s="647"/>
      <c r="G34" s="647"/>
      <c r="H34" s="647"/>
      <c r="I34" s="77"/>
      <c r="J34" s="84" t="s">
        <v>94</v>
      </c>
      <c r="K34" s="85" t="s">
        <v>8</v>
      </c>
      <c r="L34" s="86" t="s">
        <v>94</v>
      </c>
      <c r="M34" s="87" t="s">
        <v>93</v>
      </c>
      <c r="N34" s="652"/>
      <c r="O34" s="653"/>
      <c r="P34" s="653"/>
      <c r="Q34" s="653"/>
      <c r="R34" s="653"/>
      <c r="S34" s="81" t="s">
        <v>74</v>
      </c>
      <c r="T34" s="654"/>
      <c r="U34" s="655"/>
      <c r="V34" s="655"/>
      <c r="W34" s="655"/>
      <c r="X34" s="655"/>
      <c r="Y34" s="655"/>
      <c r="Z34" s="655"/>
      <c r="AA34" s="655"/>
      <c r="AB34" s="656"/>
      <c r="AC34" s="98"/>
    </row>
    <row r="35" spans="2:29" ht="15" customHeight="1" x14ac:dyDescent="0.15">
      <c r="B35" s="83"/>
      <c r="C35" s="647" t="s">
        <v>645</v>
      </c>
      <c r="D35" s="647"/>
      <c r="E35" s="647"/>
      <c r="F35" s="647"/>
      <c r="G35" s="647"/>
      <c r="H35" s="647"/>
      <c r="I35" s="77"/>
      <c r="J35" s="84" t="s">
        <v>94</v>
      </c>
      <c r="K35" s="85" t="s">
        <v>8</v>
      </c>
      <c r="L35" s="86" t="s">
        <v>94</v>
      </c>
      <c r="M35" s="87" t="s">
        <v>93</v>
      </c>
      <c r="N35" s="652"/>
      <c r="O35" s="653"/>
      <c r="P35" s="653"/>
      <c r="Q35" s="653"/>
      <c r="R35" s="653"/>
      <c r="S35" s="81" t="s">
        <v>74</v>
      </c>
      <c r="T35" s="654"/>
      <c r="U35" s="655"/>
      <c r="V35" s="655"/>
      <c r="W35" s="655"/>
      <c r="X35" s="655"/>
      <c r="Y35" s="655"/>
      <c r="Z35" s="655"/>
      <c r="AA35" s="655"/>
      <c r="AB35" s="656"/>
      <c r="AC35" s="98"/>
    </row>
    <row r="36" spans="2:29" ht="15" customHeight="1" x14ac:dyDescent="0.15">
      <c r="B36" s="83"/>
      <c r="C36" s="647" t="s">
        <v>645</v>
      </c>
      <c r="D36" s="647"/>
      <c r="E36" s="647"/>
      <c r="F36" s="647"/>
      <c r="G36" s="647"/>
      <c r="H36" s="647"/>
      <c r="I36" s="77"/>
      <c r="J36" s="84" t="s">
        <v>94</v>
      </c>
      <c r="K36" s="85" t="s">
        <v>8</v>
      </c>
      <c r="L36" s="86" t="s">
        <v>94</v>
      </c>
      <c r="M36" s="87" t="s">
        <v>93</v>
      </c>
      <c r="N36" s="652"/>
      <c r="O36" s="653"/>
      <c r="P36" s="653"/>
      <c r="Q36" s="653"/>
      <c r="R36" s="653"/>
      <c r="S36" s="81" t="s">
        <v>74</v>
      </c>
      <c r="T36" s="654"/>
      <c r="U36" s="655"/>
      <c r="V36" s="655"/>
      <c r="W36" s="655"/>
      <c r="X36" s="655"/>
      <c r="Y36" s="655"/>
      <c r="Z36" s="655"/>
      <c r="AA36" s="655"/>
      <c r="AB36" s="656"/>
      <c r="AC36" s="98"/>
    </row>
    <row r="37" spans="2:29" ht="15" customHeight="1" x14ac:dyDescent="0.15">
      <c r="B37" s="83"/>
      <c r="C37" s="647" t="s">
        <v>645</v>
      </c>
      <c r="D37" s="647"/>
      <c r="E37" s="647"/>
      <c r="F37" s="647"/>
      <c r="G37" s="647"/>
      <c r="H37" s="647"/>
      <c r="I37" s="77"/>
      <c r="J37" s="84" t="s">
        <v>94</v>
      </c>
      <c r="K37" s="85" t="s">
        <v>8</v>
      </c>
      <c r="L37" s="86" t="s">
        <v>94</v>
      </c>
      <c r="M37" s="87" t="s">
        <v>93</v>
      </c>
      <c r="N37" s="652"/>
      <c r="O37" s="653"/>
      <c r="P37" s="653"/>
      <c r="Q37" s="653"/>
      <c r="R37" s="653"/>
      <c r="S37" s="81" t="s">
        <v>74</v>
      </c>
      <c r="T37" s="654"/>
      <c r="U37" s="655"/>
      <c r="V37" s="655"/>
      <c r="W37" s="655"/>
      <c r="X37" s="655"/>
      <c r="Y37" s="655"/>
      <c r="Z37" s="655"/>
      <c r="AA37" s="655"/>
      <c r="AB37" s="656"/>
      <c r="AC37" s="98"/>
    </row>
    <row r="38" spans="2:29" ht="15" customHeight="1" x14ac:dyDescent="0.15">
      <c r="B38" s="648" t="s">
        <v>76</v>
      </c>
      <c r="C38" s="649"/>
      <c r="D38" s="77"/>
      <c r="E38" s="647" t="s">
        <v>34</v>
      </c>
      <c r="F38" s="647"/>
      <c r="G38" s="647"/>
      <c r="H38" s="647"/>
      <c r="I38" s="88"/>
      <c r="J38" s="84" t="s">
        <v>94</v>
      </c>
      <c r="K38" s="85" t="s">
        <v>8</v>
      </c>
      <c r="L38" s="86" t="s">
        <v>94</v>
      </c>
      <c r="M38" s="87" t="s">
        <v>93</v>
      </c>
      <c r="N38" s="652"/>
      <c r="O38" s="653"/>
      <c r="P38" s="653"/>
      <c r="Q38" s="653"/>
      <c r="R38" s="653"/>
      <c r="S38" s="81" t="s">
        <v>95</v>
      </c>
      <c r="T38" s="654"/>
      <c r="U38" s="655"/>
      <c r="V38" s="655"/>
      <c r="W38" s="655"/>
      <c r="X38" s="655"/>
      <c r="Y38" s="655"/>
      <c r="Z38" s="655"/>
      <c r="AA38" s="655"/>
      <c r="AB38" s="656"/>
      <c r="AC38" s="98"/>
    </row>
    <row r="39" spans="2:29" ht="15" customHeight="1" x14ac:dyDescent="0.15">
      <c r="B39" s="657"/>
      <c r="C39" s="658"/>
      <c r="D39" s="77"/>
      <c r="E39" s="647" t="s">
        <v>77</v>
      </c>
      <c r="F39" s="647"/>
      <c r="G39" s="647"/>
      <c r="H39" s="647"/>
      <c r="I39" s="88"/>
      <c r="J39" s="84" t="s">
        <v>94</v>
      </c>
      <c r="K39" s="85" t="s">
        <v>8</v>
      </c>
      <c r="L39" s="86" t="s">
        <v>94</v>
      </c>
      <c r="M39" s="87" t="s">
        <v>93</v>
      </c>
      <c r="N39" s="652"/>
      <c r="O39" s="653"/>
      <c r="P39" s="653"/>
      <c r="Q39" s="653"/>
      <c r="R39" s="653"/>
      <c r="S39" s="81" t="s">
        <v>95</v>
      </c>
      <c r="T39" s="654"/>
      <c r="U39" s="655"/>
      <c r="V39" s="655"/>
      <c r="W39" s="655"/>
      <c r="X39" s="655"/>
      <c r="Y39" s="655"/>
      <c r="Z39" s="655"/>
      <c r="AA39" s="655"/>
      <c r="AB39" s="656"/>
      <c r="AC39" s="98"/>
    </row>
    <row r="40" spans="2:29" ht="15" customHeight="1" x14ac:dyDescent="0.15">
      <c r="B40" s="657"/>
      <c r="C40" s="658"/>
      <c r="D40" s="77"/>
      <c r="E40" s="647" t="s">
        <v>78</v>
      </c>
      <c r="F40" s="647"/>
      <c r="G40" s="647"/>
      <c r="H40" s="647"/>
      <c r="I40" s="88"/>
      <c r="J40" s="84" t="s">
        <v>94</v>
      </c>
      <c r="K40" s="85" t="s">
        <v>8</v>
      </c>
      <c r="L40" s="86" t="s">
        <v>94</v>
      </c>
      <c r="M40" s="87" t="s">
        <v>93</v>
      </c>
      <c r="N40" s="652"/>
      <c r="O40" s="653"/>
      <c r="P40" s="653"/>
      <c r="Q40" s="653"/>
      <c r="R40" s="653"/>
      <c r="S40" s="81" t="s">
        <v>95</v>
      </c>
      <c r="T40" s="654"/>
      <c r="U40" s="655"/>
      <c r="V40" s="655"/>
      <c r="W40" s="655"/>
      <c r="X40" s="655"/>
      <c r="Y40" s="655"/>
      <c r="Z40" s="655"/>
      <c r="AA40" s="655"/>
      <c r="AB40" s="656"/>
      <c r="AC40" s="98"/>
    </row>
    <row r="41" spans="2:29" ht="15" customHeight="1" x14ac:dyDescent="0.15">
      <c r="B41" s="650"/>
      <c r="C41" s="651"/>
      <c r="D41" s="77"/>
      <c r="E41" s="647" t="s">
        <v>79</v>
      </c>
      <c r="F41" s="647"/>
      <c r="G41" s="647"/>
      <c r="H41" s="647"/>
      <c r="I41" s="88"/>
      <c r="J41" s="84" t="s">
        <v>94</v>
      </c>
      <c r="K41" s="85" t="s">
        <v>8</v>
      </c>
      <c r="L41" s="86" t="s">
        <v>94</v>
      </c>
      <c r="M41" s="87" t="s">
        <v>93</v>
      </c>
      <c r="N41" s="652"/>
      <c r="O41" s="653"/>
      <c r="P41" s="653"/>
      <c r="Q41" s="653"/>
      <c r="R41" s="653"/>
      <c r="S41" s="81" t="s">
        <v>95</v>
      </c>
      <c r="T41" s="654"/>
      <c r="U41" s="655"/>
      <c r="V41" s="655"/>
      <c r="W41" s="655"/>
      <c r="X41" s="655"/>
      <c r="Y41" s="655"/>
      <c r="Z41" s="655"/>
      <c r="AA41" s="655"/>
      <c r="AB41" s="656"/>
      <c r="AC41" s="98"/>
    </row>
    <row r="42" spans="2:29" ht="15" customHeight="1" x14ac:dyDescent="0.15">
      <c r="B42" s="648" t="s">
        <v>33</v>
      </c>
      <c r="C42" s="649"/>
      <c r="D42" s="77"/>
      <c r="E42" s="647" t="s">
        <v>739</v>
      </c>
      <c r="F42" s="647"/>
      <c r="G42" s="647"/>
      <c r="H42" s="647"/>
      <c r="I42" s="88"/>
      <c r="J42" s="84" t="s">
        <v>94</v>
      </c>
      <c r="K42" s="85" t="s">
        <v>8</v>
      </c>
      <c r="L42" s="86" t="s">
        <v>94</v>
      </c>
      <c r="M42" s="87" t="s">
        <v>93</v>
      </c>
      <c r="N42" s="652"/>
      <c r="O42" s="653"/>
      <c r="P42" s="653"/>
      <c r="Q42" s="653"/>
      <c r="R42" s="653"/>
      <c r="S42" s="81" t="s">
        <v>95</v>
      </c>
      <c r="T42" s="78"/>
      <c r="U42" s="89" t="s">
        <v>81</v>
      </c>
      <c r="V42" s="90"/>
      <c r="W42" s="91" t="s">
        <v>82</v>
      </c>
      <c r="X42" s="79"/>
      <c r="Y42" s="89" t="s">
        <v>83</v>
      </c>
      <c r="Z42" s="90"/>
      <c r="AA42" s="91" t="s">
        <v>84</v>
      </c>
      <c r="AB42" s="80"/>
      <c r="AC42" s="99"/>
    </row>
    <row r="43" spans="2:29" ht="15" customHeight="1" x14ac:dyDescent="0.15">
      <c r="B43" s="650"/>
      <c r="C43" s="651"/>
      <c r="D43" s="77"/>
      <c r="E43" s="647" t="s">
        <v>85</v>
      </c>
      <c r="F43" s="647"/>
      <c r="G43" s="647"/>
      <c r="H43" s="647"/>
      <c r="I43" s="88"/>
      <c r="J43" s="84" t="s">
        <v>94</v>
      </c>
      <c r="K43" s="85" t="s">
        <v>8</v>
      </c>
      <c r="L43" s="86" t="s">
        <v>94</v>
      </c>
      <c r="M43" s="87" t="s">
        <v>93</v>
      </c>
      <c r="N43" s="652"/>
      <c r="O43" s="653"/>
      <c r="P43" s="653"/>
      <c r="Q43" s="653"/>
      <c r="R43" s="653"/>
      <c r="S43" s="81" t="s">
        <v>95</v>
      </c>
      <c r="T43" s="654"/>
      <c r="U43" s="655"/>
      <c r="V43" s="655"/>
      <c r="W43" s="655"/>
      <c r="X43" s="655"/>
      <c r="Y43" s="655"/>
      <c r="Z43" s="655"/>
      <c r="AA43" s="655"/>
      <c r="AB43" s="656"/>
      <c r="AC43" s="98"/>
    </row>
    <row r="44" spans="2:29" ht="15" customHeight="1" x14ac:dyDescent="0.15">
      <c r="B44" s="92"/>
      <c r="C44" s="647" t="s">
        <v>111</v>
      </c>
      <c r="D44" s="647"/>
      <c r="E44" s="647"/>
      <c r="F44" s="647"/>
      <c r="G44" s="647"/>
      <c r="H44" s="647"/>
      <c r="I44" s="88"/>
      <c r="J44" s="84" t="s">
        <v>94</v>
      </c>
      <c r="K44" s="85" t="s">
        <v>8</v>
      </c>
      <c r="L44" s="86" t="s">
        <v>94</v>
      </c>
      <c r="M44" s="87" t="s">
        <v>93</v>
      </c>
      <c r="N44" s="662"/>
      <c r="O44" s="663"/>
      <c r="P44" s="663"/>
      <c r="Q44" s="663"/>
      <c r="R44" s="663"/>
      <c r="S44" s="664"/>
      <c r="T44" s="654"/>
      <c r="U44" s="655"/>
      <c r="V44" s="655"/>
      <c r="W44" s="655"/>
      <c r="X44" s="655"/>
      <c r="Y44" s="655"/>
      <c r="Z44" s="655"/>
      <c r="AA44" s="655"/>
      <c r="AB44" s="656"/>
      <c r="AC44" s="98"/>
    </row>
    <row r="45" spans="2:29" ht="15" customHeight="1" x14ac:dyDescent="0.15">
      <c r="B45" s="92"/>
      <c r="C45" s="647" t="s">
        <v>112</v>
      </c>
      <c r="D45" s="647"/>
      <c r="E45" s="647"/>
      <c r="F45" s="647"/>
      <c r="G45" s="647"/>
      <c r="H45" s="647"/>
      <c r="I45" s="88"/>
      <c r="J45" s="84" t="s">
        <v>94</v>
      </c>
      <c r="K45" s="85" t="s">
        <v>8</v>
      </c>
      <c r="L45" s="86" t="s">
        <v>94</v>
      </c>
      <c r="M45" s="87" t="s">
        <v>93</v>
      </c>
      <c r="N45" s="662"/>
      <c r="O45" s="663"/>
      <c r="P45" s="663"/>
      <c r="Q45" s="663"/>
      <c r="R45" s="663"/>
      <c r="S45" s="664"/>
      <c r="T45" s="654"/>
      <c r="U45" s="655"/>
      <c r="V45" s="655"/>
      <c r="W45" s="655"/>
      <c r="X45" s="655"/>
      <c r="Y45" s="655"/>
      <c r="Z45" s="655"/>
      <c r="AA45" s="655"/>
      <c r="AB45" s="656"/>
      <c r="AC45" s="98"/>
    </row>
    <row r="46" spans="2:29" ht="15" customHeight="1" x14ac:dyDescent="0.15">
      <c r="B46" s="92"/>
      <c r="C46" s="647" t="s">
        <v>86</v>
      </c>
      <c r="D46" s="647"/>
      <c r="E46" s="647"/>
      <c r="F46" s="647"/>
      <c r="G46" s="647"/>
      <c r="H46" s="647"/>
      <c r="I46" s="88"/>
      <c r="J46" s="84" t="s">
        <v>94</v>
      </c>
      <c r="K46" s="85" t="s">
        <v>8</v>
      </c>
      <c r="L46" s="86" t="s">
        <v>94</v>
      </c>
      <c r="M46" s="87" t="s">
        <v>93</v>
      </c>
      <c r="N46" s="662"/>
      <c r="O46" s="663"/>
      <c r="P46" s="663"/>
      <c r="Q46" s="663"/>
      <c r="R46" s="663"/>
      <c r="S46" s="664"/>
      <c r="T46" s="654"/>
      <c r="U46" s="655"/>
      <c r="V46" s="655"/>
      <c r="W46" s="655"/>
      <c r="X46" s="655"/>
      <c r="Y46" s="655"/>
      <c r="Z46" s="655"/>
      <c r="AA46" s="655"/>
      <c r="AB46" s="656"/>
      <c r="AC46" s="98"/>
    </row>
    <row r="47" spans="2:29" ht="15" customHeight="1" x14ac:dyDescent="0.15">
      <c r="B47" s="92"/>
      <c r="C47" s="647" t="s">
        <v>87</v>
      </c>
      <c r="D47" s="647"/>
      <c r="E47" s="647"/>
      <c r="F47" s="647"/>
      <c r="G47" s="647"/>
      <c r="H47" s="647"/>
      <c r="I47" s="88"/>
      <c r="J47" s="84" t="s">
        <v>94</v>
      </c>
      <c r="K47" s="85" t="s">
        <v>8</v>
      </c>
      <c r="L47" s="86" t="s">
        <v>94</v>
      </c>
      <c r="M47" s="87" t="s">
        <v>93</v>
      </c>
      <c r="N47" s="662"/>
      <c r="O47" s="663"/>
      <c r="P47" s="663"/>
      <c r="Q47" s="663"/>
      <c r="R47" s="663"/>
      <c r="S47" s="664"/>
      <c r="T47" s="654"/>
      <c r="U47" s="655"/>
      <c r="V47" s="655"/>
      <c r="W47" s="655"/>
      <c r="X47" s="655"/>
      <c r="Y47" s="655"/>
      <c r="Z47" s="655"/>
      <c r="AA47" s="655"/>
      <c r="AB47" s="656"/>
      <c r="AC47" s="98"/>
    </row>
    <row r="48" spans="2:29" ht="15" customHeight="1" x14ac:dyDescent="0.15">
      <c r="B48" s="92"/>
      <c r="C48" s="647" t="s">
        <v>88</v>
      </c>
      <c r="D48" s="647"/>
      <c r="E48" s="647"/>
      <c r="F48" s="647"/>
      <c r="G48" s="647"/>
      <c r="H48" s="647"/>
      <c r="I48" s="88"/>
      <c r="J48" s="84" t="s">
        <v>94</v>
      </c>
      <c r="K48" s="85" t="s">
        <v>8</v>
      </c>
      <c r="L48" s="86" t="s">
        <v>94</v>
      </c>
      <c r="M48" s="87" t="s">
        <v>93</v>
      </c>
      <c r="N48" s="662"/>
      <c r="O48" s="663"/>
      <c r="P48" s="663"/>
      <c r="Q48" s="663"/>
      <c r="R48" s="663"/>
      <c r="S48" s="664"/>
      <c r="T48" s="654"/>
      <c r="U48" s="655"/>
      <c r="V48" s="655"/>
      <c r="W48" s="655"/>
      <c r="X48" s="655"/>
      <c r="Y48" s="655"/>
      <c r="Z48" s="655"/>
      <c r="AA48" s="655"/>
      <c r="AB48" s="656"/>
      <c r="AC48" s="98"/>
    </row>
    <row r="49" spans="2:29" ht="15" customHeight="1" x14ac:dyDescent="0.15">
      <c r="B49" s="92"/>
      <c r="C49" s="647" t="s">
        <v>110</v>
      </c>
      <c r="D49" s="647"/>
      <c r="E49" s="647"/>
      <c r="F49" s="647"/>
      <c r="G49" s="647"/>
      <c r="H49" s="647"/>
      <c r="I49" s="88"/>
      <c r="J49" s="84" t="s">
        <v>94</v>
      </c>
      <c r="K49" s="85" t="s">
        <v>8</v>
      </c>
      <c r="L49" s="86" t="s">
        <v>94</v>
      </c>
      <c r="M49" s="87" t="s">
        <v>93</v>
      </c>
      <c r="N49" s="662"/>
      <c r="O49" s="663"/>
      <c r="P49" s="663"/>
      <c r="Q49" s="663"/>
      <c r="R49" s="663"/>
      <c r="S49" s="664"/>
      <c r="T49" s="654"/>
      <c r="U49" s="655"/>
      <c r="V49" s="655"/>
      <c r="W49" s="655"/>
      <c r="X49" s="655"/>
      <c r="Y49" s="655"/>
      <c r="Z49" s="655"/>
      <c r="AA49" s="655"/>
      <c r="AB49" s="656"/>
      <c r="AC49" s="98"/>
    </row>
    <row r="50" spans="2:29" ht="15" customHeight="1" x14ac:dyDescent="0.15">
      <c r="B50" s="92"/>
      <c r="C50" s="647" t="s">
        <v>89</v>
      </c>
      <c r="D50" s="647"/>
      <c r="E50" s="647"/>
      <c r="F50" s="647"/>
      <c r="G50" s="647"/>
      <c r="H50" s="647"/>
      <c r="I50" s="88"/>
      <c r="J50" s="659"/>
      <c r="K50" s="660"/>
      <c r="L50" s="660"/>
      <c r="M50" s="661"/>
      <c r="N50" s="652"/>
      <c r="O50" s="653"/>
      <c r="P50" s="653"/>
      <c r="Q50" s="653"/>
      <c r="R50" s="653"/>
      <c r="S50" s="81" t="s">
        <v>95</v>
      </c>
      <c r="T50" s="654"/>
      <c r="U50" s="655"/>
      <c r="V50" s="655"/>
      <c r="W50" s="655"/>
      <c r="X50" s="655"/>
      <c r="Y50" s="655"/>
      <c r="Z50" s="655"/>
      <c r="AA50" s="655"/>
      <c r="AB50" s="656"/>
      <c r="AC50" s="98"/>
    </row>
    <row r="51" spans="2:29" ht="15" customHeight="1" x14ac:dyDescent="0.15">
      <c r="B51" s="92"/>
      <c r="C51" s="601" t="s">
        <v>90</v>
      </c>
      <c r="D51" s="601"/>
      <c r="E51" s="601"/>
      <c r="F51" s="601"/>
      <c r="G51" s="601"/>
      <c r="H51" s="601"/>
      <c r="I51" s="88"/>
      <c r="J51" s="659"/>
      <c r="K51" s="660"/>
      <c r="L51" s="660"/>
      <c r="M51" s="661"/>
      <c r="N51" s="328" t="s">
        <v>91</v>
      </c>
      <c r="O51" s="653"/>
      <c r="P51" s="653"/>
      <c r="Q51" s="653"/>
      <c r="R51" s="653"/>
      <c r="S51" s="81" t="s">
        <v>92</v>
      </c>
      <c r="T51" s="654"/>
      <c r="U51" s="655"/>
      <c r="V51" s="655"/>
      <c r="W51" s="655"/>
      <c r="X51" s="655"/>
      <c r="Y51" s="655"/>
      <c r="Z51" s="655"/>
      <c r="AA51" s="655"/>
      <c r="AB51" s="656"/>
      <c r="AC51" s="98"/>
    </row>
    <row r="52" spans="2:29" ht="15" customHeight="1" x14ac:dyDescent="0.15">
      <c r="B52" s="3" t="s">
        <v>646</v>
      </c>
    </row>
  </sheetData>
  <mergeCells count="167">
    <mergeCell ref="N25:R25"/>
    <mergeCell ref="N36:R36"/>
    <mergeCell ref="T36:AB36"/>
    <mergeCell ref="T34:AB34"/>
    <mergeCell ref="N41:R41"/>
    <mergeCell ref="Z19:AB19"/>
    <mergeCell ref="J21:P21"/>
    <mergeCell ref="Q21:R21"/>
    <mergeCell ref="C19:H19"/>
    <mergeCell ref="J19:P19"/>
    <mergeCell ref="Q19:R19"/>
    <mergeCell ref="S19:U19"/>
    <mergeCell ref="C20:H20"/>
    <mergeCell ref="S20:U20"/>
    <mergeCell ref="N39:R39"/>
    <mergeCell ref="T39:AB39"/>
    <mergeCell ref="T33:AB33"/>
    <mergeCell ref="N34:R34"/>
    <mergeCell ref="T40:AB40"/>
    <mergeCell ref="T41:AB41"/>
    <mergeCell ref="N40:R40"/>
    <mergeCell ref="N33:R33"/>
    <mergeCell ref="N37:R37"/>
    <mergeCell ref="T37:AB37"/>
    <mergeCell ref="Q16:R16"/>
    <mergeCell ref="S18:U18"/>
    <mergeCell ref="V18:Y18"/>
    <mergeCell ref="Z18:AB18"/>
    <mergeCell ref="N31:R31"/>
    <mergeCell ref="T31:AB31"/>
    <mergeCell ref="C32:H32"/>
    <mergeCell ref="V20:Y20"/>
    <mergeCell ref="Z20:AB20"/>
    <mergeCell ref="C21:H21"/>
    <mergeCell ref="S21:U21"/>
    <mergeCell ref="V21:Y21"/>
    <mergeCell ref="Z21:AB21"/>
    <mergeCell ref="J20:P20"/>
    <mergeCell ref="Q20:R20"/>
    <mergeCell ref="J17:P17"/>
    <mergeCell ref="Q17:R17"/>
    <mergeCell ref="J18:P18"/>
    <mergeCell ref="Q18:R18"/>
    <mergeCell ref="C18:H18"/>
    <mergeCell ref="N32:R32"/>
    <mergeCell ref="C26:H26"/>
    <mergeCell ref="N26:R26"/>
    <mergeCell ref="V19:Y19"/>
    <mergeCell ref="V15:Y15"/>
    <mergeCell ref="N30:R30"/>
    <mergeCell ref="S6:U6"/>
    <mergeCell ref="S7:U7"/>
    <mergeCell ref="S8:U8"/>
    <mergeCell ref="J50:M50"/>
    <mergeCell ref="N50:R50"/>
    <mergeCell ref="T50:AB50"/>
    <mergeCell ref="T25:AB25"/>
    <mergeCell ref="N28:R28"/>
    <mergeCell ref="T28:AB28"/>
    <mergeCell ref="T29:AB29"/>
    <mergeCell ref="V9:Y9"/>
    <mergeCell ref="V10:Y10"/>
    <mergeCell ref="Z6:AB6"/>
    <mergeCell ref="Z7:AB7"/>
    <mergeCell ref="Z8:AB8"/>
    <mergeCell ref="Z9:AB9"/>
    <mergeCell ref="Z10:AB10"/>
    <mergeCell ref="V6:Y6"/>
    <mergeCell ref="V7:Y7"/>
    <mergeCell ref="V8:Y8"/>
    <mergeCell ref="Z15:AB15"/>
    <mergeCell ref="J16:P16"/>
    <mergeCell ref="C51:H51"/>
    <mergeCell ref="J51:M51"/>
    <mergeCell ref="O51:R51"/>
    <mergeCell ref="T51:AB51"/>
    <mergeCell ref="C45:H45"/>
    <mergeCell ref="C46:H46"/>
    <mergeCell ref="C49:H49"/>
    <mergeCell ref="C50:H50"/>
    <mergeCell ref="E43:H43"/>
    <mergeCell ref="C48:H48"/>
    <mergeCell ref="N49:S49"/>
    <mergeCell ref="T45:AB45"/>
    <mergeCell ref="T46:AB46"/>
    <mergeCell ref="T47:AB47"/>
    <mergeCell ref="T48:AB48"/>
    <mergeCell ref="T49:AB49"/>
    <mergeCell ref="N44:S44"/>
    <mergeCell ref="N45:S45"/>
    <mergeCell ref="N46:S46"/>
    <mergeCell ref="N47:S47"/>
    <mergeCell ref="N48:S48"/>
    <mergeCell ref="N43:R43"/>
    <mergeCell ref="T43:AB43"/>
    <mergeCell ref="T44:AB44"/>
    <mergeCell ref="N35:R35"/>
    <mergeCell ref="T35:AB35"/>
    <mergeCell ref="N42:R42"/>
    <mergeCell ref="T26:AB26"/>
    <mergeCell ref="N27:R27"/>
    <mergeCell ref="T27:AB27"/>
    <mergeCell ref="T38:AB38"/>
    <mergeCell ref="N29:R29"/>
    <mergeCell ref="C30:H30"/>
    <mergeCell ref="B38:C41"/>
    <mergeCell ref="E38:H38"/>
    <mergeCell ref="N38:R38"/>
    <mergeCell ref="E39:H39"/>
    <mergeCell ref="T30:AB30"/>
    <mergeCell ref="T32:AB32"/>
    <mergeCell ref="C37:H37"/>
    <mergeCell ref="C35:H35"/>
    <mergeCell ref="C36:H36"/>
    <mergeCell ref="C10:H10"/>
    <mergeCell ref="C11:H11"/>
    <mergeCell ref="C28:H28"/>
    <mergeCell ref="C47:H47"/>
    <mergeCell ref="C25:H25"/>
    <mergeCell ref="C29:H29"/>
    <mergeCell ref="E41:H41"/>
    <mergeCell ref="C31:H31"/>
    <mergeCell ref="C17:H17"/>
    <mergeCell ref="C34:H34"/>
    <mergeCell ref="E40:H40"/>
    <mergeCell ref="C14:H15"/>
    <mergeCell ref="C16:H16"/>
    <mergeCell ref="B24:I24"/>
    <mergeCell ref="C33:H33"/>
    <mergeCell ref="C27:H27"/>
    <mergeCell ref="C44:H44"/>
    <mergeCell ref="B42:C43"/>
    <mergeCell ref="E42:H42"/>
    <mergeCell ref="C4:H5"/>
    <mergeCell ref="C6:H6"/>
    <mergeCell ref="C7:H7"/>
    <mergeCell ref="C8:H8"/>
    <mergeCell ref="J4:R5"/>
    <mergeCell ref="C9:H9"/>
    <mergeCell ref="J9:R9"/>
    <mergeCell ref="J6:R6"/>
    <mergeCell ref="J7:R7"/>
    <mergeCell ref="J8:R8"/>
    <mergeCell ref="J10:R10"/>
    <mergeCell ref="J24:M24"/>
    <mergeCell ref="N24:S24"/>
    <mergeCell ref="T24:AB24"/>
    <mergeCell ref="S4:U5"/>
    <mergeCell ref="V5:Y5"/>
    <mergeCell ref="Z5:AB5"/>
    <mergeCell ref="S9:U9"/>
    <mergeCell ref="S10:U10"/>
    <mergeCell ref="V4:AB4"/>
    <mergeCell ref="Z11:AB11"/>
    <mergeCell ref="S14:U15"/>
    <mergeCell ref="V14:AB14"/>
    <mergeCell ref="J14:P15"/>
    <mergeCell ref="Q14:R15"/>
    <mergeCell ref="J11:R11"/>
    <mergeCell ref="S11:U11"/>
    <mergeCell ref="S16:U16"/>
    <mergeCell ref="V16:Y16"/>
    <mergeCell ref="Z16:AB16"/>
    <mergeCell ref="V11:Y11"/>
    <mergeCell ref="S17:U17"/>
    <mergeCell ref="V17:Y17"/>
    <mergeCell ref="Z17:AB17"/>
  </mergeCells>
  <phoneticPr fontId="1"/>
  <dataValidations count="1">
    <dataValidation type="list" allowBlank="1" showInputMessage="1" showErrorMessage="1" sqref="J25:J49 L25:L49" xr:uid="{00000000-0002-0000-0300-000000000000}">
      <formula1>"□,■"</formula1>
    </dataValidation>
  </dataValidations>
  <printOptions horizontalCentered="1"/>
  <pageMargins left="0.78740157480314965" right="0.78740157480314965" top="0.78740157480314965" bottom="0.78740157480314965" header="0.39370078740157483" footer="0.39370078740157483"/>
  <pageSetup paperSize="9" orientation="portrait" r:id="rId1"/>
  <headerFooter scaleWithDoc="0" alignWithMargins="0">
    <oddFooter>&amp;L認定こども園&amp;C&amp;A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39"/>
  <sheetViews>
    <sheetView view="pageBreakPreview" topLeftCell="A22" zoomScaleNormal="100" zoomScaleSheetLayoutView="100" workbookViewId="0"/>
  </sheetViews>
  <sheetFormatPr defaultRowHeight="11.25" x14ac:dyDescent="0.15"/>
  <cols>
    <col min="1" max="62" width="2.625" style="3" customWidth="1"/>
    <col min="63" max="16384" width="9" style="3"/>
  </cols>
  <sheetData>
    <row r="1" spans="1:50" s="345" customFormat="1" ht="21.95" customHeight="1" x14ac:dyDescent="0.15">
      <c r="A1" s="376" t="s">
        <v>554</v>
      </c>
    </row>
    <row r="2" spans="1:50" ht="21.75" customHeight="1" x14ac:dyDescent="0.15">
      <c r="A2" s="19" t="s">
        <v>624</v>
      </c>
    </row>
    <row r="3" spans="1:50" s="19" customFormat="1" ht="19.5" customHeight="1" x14ac:dyDescent="0.15">
      <c r="A3" s="104"/>
      <c r="AK3" s="676" t="s">
        <v>713</v>
      </c>
      <c r="AL3" s="676"/>
      <c r="AM3" s="676"/>
      <c r="AN3" s="676"/>
      <c r="AO3" s="676"/>
      <c r="AP3" s="676"/>
      <c r="AQ3" s="676"/>
      <c r="AR3" s="676"/>
      <c r="AS3" s="676"/>
      <c r="AT3" s="676"/>
      <c r="AU3" s="676"/>
      <c r="AV3" s="676"/>
      <c r="AW3" s="44"/>
    </row>
    <row r="4" spans="1:50" ht="12" thickBot="1" x14ac:dyDescent="0.2">
      <c r="B4" s="3" t="s">
        <v>533</v>
      </c>
      <c r="D4" s="3" t="s">
        <v>544</v>
      </c>
    </row>
    <row r="5" spans="1:50" ht="17.25" customHeight="1" thickTop="1" x14ac:dyDescent="0.15">
      <c r="F5" s="325"/>
      <c r="G5" s="325"/>
      <c r="H5" s="325"/>
      <c r="I5" s="325"/>
      <c r="J5" s="325"/>
      <c r="K5" s="10"/>
      <c r="L5" s="10"/>
      <c r="M5" s="10"/>
      <c r="N5" s="10"/>
      <c r="V5" s="7"/>
      <c r="W5" s="668"/>
      <c r="X5" s="669"/>
      <c r="Y5" s="296"/>
      <c r="Z5" s="297"/>
      <c r="AA5" s="297"/>
      <c r="AB5" s="297"/>
      <c r="AC5" s="297"/>
      <c r="AD5" s="297"/>
      <c r="AE5" s="298"/>
      <c r="AF5" s="674" t="s">
        <v>33</v>
      </c>
      <c r="AG5" s="674"/>
      <c r="AH5" s="675"/>
      <c r="AO5" s="322"/>
      <c r="AP5" s="299"/>
      <c r="AQ5" s="299"/>
      <c r="AR5" s="299"/>
      <c r="AS5" s="299"/>
      <c r="AT5" s="299"/>
      <c r="AU5" s="299"/>
      <c r="AV5" s="299"/>
      <c r="AW5" s="299"/>
      <c r="AX5" s="299"/>
    </row>
    <row r="6" spans="1:50" x14ac:dyDescent="0.15">
      <c r="V6" s="7"/>
      <c r="W6" s="670"/>
      <c r="X6" s="671"/>
      <c r="Y6" s="12"/>
      <c r="Z6" s="7"/>
      <c r="AA6" s="7"/>
      <c r="AB6" s="7"/>
      <c r="AC6" s="7"/>
      <c r="AD6" s="7"/>
      <c r="AE6" s="300"/>
      <c r="AF6" s="676"/>
      <c r="AG6" s="676"/>
      <c r="AH6" s="677"/>
    </row>
    <row r="7" spans="1:50" ht="12" thickBot="1" x14ac:dyDescent="0.2">
      <c r="W7" s="672"/>
      <c r="X7" s="673"/>
      <c r="Y7" s="294"/>
      <c r="Z7" s="7"/>
      <c r="AA7" s="7"/>
      <c r="AB7" s="7"/>
      <c r="AC7" s="7"/>
      <c r="AD7" s="7"/>
      <c r="AE7" s="300"/>
      <c r="AF7" s="676"/>
      <c r="AG7" s="676"/>
      <c r="AH7" s="677"/>
    </row>
    <row r="8" spans="1:50" ht="12" customHeight="1" thickTop="1" x14ac:dyDescent="0.15">
      <c r="B8" s="301"/>
      <c r="C8" s="297"/>
      <c r="D8" s="297"/>
      <c r="E8" s="297"/>
      <c r="F8" s="301"/>
      <c r="G8" s="297"/>
      <c r="H8" s="297"/>
      <c r="I8" s="298"/>
      <c r="J8" s="680" t="s">
        <v>534</v>
      </c>
      <c r="K8" s="674"/>
      <c r="L8" s="674"/>
      <c r="M8" s="675"/>
      <c r="N8" s="680" t="s">
        <v>107</v>
      </c>
      <c r="O8" s="674"/>
      <c r="P8" s="674"/>
      <c r="Q8" s="675"/>
      <c r="R8" s="681" t="s">
        <v>535</v>
      </c>
      <c r="S8" s="695"/>
      <c r="T8" s="695"/>
      <c r="U8" s="695"/>
      <c r="V8" s="695"/>
      <c r="W8" s="695"/>
      <c r="X8" s="696"/>
      <c r="Y8" s="294"/>
      <c r="Z8" s="7"/>
      <c r="AA8" s="676" t="s">
        <v>34</v>
      </c>
      <c r="AB8" s="676"/>
      <c r="AC8" s="676"/>
      <c r="AD8" s="7"/>
      <c r="AE8" s="300"/>
      <c r="AF8" s="301"/>
      <c r="AG8" s="5"/>
      <c r="AH8" s="297"/>
      <c r="AI8" s="681" t="s">
        <v>535</v>
      </c>
      <c r="AJ8" s="674"/>
      <c r="AK8" s="674"/>
      <c r="AL8" s="674"/>
      <c r="AM8" s="674"/>
      <c r="AN8" s="674"/>
      <c r="AO8" s="675"/>
      <c r="AP8" s="674" t="s">
        <v>16</v>
      </c>
      <c r="AQ8" s="674"/>
      <c r="AR8" s="674"/>
      <c r="AS8" s="675"/>
      <c r="AT8" s="301"/>
      <c r="AU8" s="297"/>
      <c r="AV8" s="297"/>
      <c r="AW8" s="298"/>
    </row>
    <row r="9" spans="1:50" x14ac:dyDescent="0.15">
      <c r="B9" s="294"/>
      <c r="C9" s="671" t="s">
        <v>16</v>
      </c>
      <c r="D9" s="671"/>
      <c r="E9" s="7"/>
      <c r="F9" s="294"/>
      <c r="G9" s="671" t="s">
        <v>536</v>
      </c>
      <c r="H9" s="671"/>
      <c r="I9" s="300"/>
      <c r="J9" s="678"/>
      <c r="K9" s="676"/>
      <c r="L9" s="676"/>
      <c r="M9" s="677"/>
      <c r="N9" s="678"/>
      <c r="O9" s="676"/>
      <c r="P9" s="676"/>
      <c r="Q9" s="677"/>
      <c r="R9" s="697"/>
      <c r="S9" s="679"/>
      <c r="T9" s="679"/>
      <c r="U9" s="679"/>
      <c r="V9" s="679"/>
      <c r="W9" s="679"/>
      <c r="X9" s="698"/>
      <c r="Y9" s="294"/>
      <c r="Z9" s="7"/>
      <c r="AA9" s="676"/>
      <c r="AB9" s="676"/>
      <c r="AC9" s="676"/>
      <c r="AD9" s="7"/>
      <c r="AE9" s="300"/>
      <c r="AF9" s="694" t="s">
        <v>537</v>
      </c>
      <c r="AG9" s="671"/>
      <c r="AH9" s="671"/>
      <c r="AI9" s="678"/>
      <c r="AJ9" s="676"/>
      <c r="AK9" s="676"/>
      <c r="AL9" s="676"/>
      <c r="AM9" s="676"/>
      <c r="AN9" s="676"/>
      <c r="AO9" s="677"/>
      <c r="AP9" s="676"/>
      <c r="AQ9" s="676"/>
      <c r="AR9" s="676"/>
      <c r="AS9" s="677"/>
      <c r="AT9" s="294"/>
      <c r="AU9" s="7"/>
      <c r="AV9" s="7"/>
      <c r="AW9" s="300"/>
    </row>
    <row r="10" spans="1:50" ht="12" thickBot="1" x14ac:dyDescent="0.2">
      <c r="B10" s="302"/>
      <c r="C10" s="303"/>
      <c r="D10" s="303"/>
      <c r="E10" s="295"/>
      <c r="F10" s="302"/>
      <c r="G10" s="303"/>
      <c r="H10" s="303"/>
      <c r="I10" s="304"/>
      <c r="J10" s="678"/>
      <c r="K10" s="676"/>
      <c r="L10" s="676"/>
      <c r="M10" s="677"/>
      <c r="N10" s="678"/>
      <c r="O10" s="676"/>
      <c r="P10" s="676"/>
      <c r="Q10" s="677"/>
      <c r="R10" s="697"/>
      <c r="S10" s="679"/>
      <c r="T10" s="679"/>
      <c r="U10" s="679"/>
      <c r="V10" s="679"/>
      <c r="W10" s="679"/>
      <c r="X10" s="698"/>
      <c r="Y10" s="294" t="s">
        <v>545</v>
      </c>
      <c r="Z10" s="7"/>
      <c r="AA10" s="7"/>
      <c r="AB10" s="7"/>
      <c r="AC10" s="7"/>
      <c r="AD10" s="7"/>
      <c r="AE10" s="13"/>
      <c r="AF10" s="671"/>
      <c r="AG10" s="671"/>
      <c r="AH10" s="671"/>
      <c r="AI10" s="678"/>
      <c r="AJ10" s="676"/>
      <c r="AK10" s="676"/>
      <c r="AL10" s="676"/>
      <c r="AM10" s="676"/>
      <c r="AN10" s="676"/>
      <c r="AO10" s="677"/>
      <c r="AP10" s="676"/>
      <c r="AQ10" s="676"/>
      <c r="AR10" s="676"/>
      <c r="AS10" s="677"/>
      <c r="AT10" s="294"/>
      <c r="AU10" s="7"/>
      <c r="AV10" s="7"/>
      <c r="AW10" s="300"/>
    </row>
    <row r="11" spans="1:50" ht="12" thickTop="1" x14ac:dyDescent="0.15">
      <c r="B11" s="294"/>
      <c r="C11" s="7"/>
      <c r="D11" s="7"/>
      <c r="E11" s="7"/>
      <c r="F11" s="7"/>
      <c r="G11" s="7"/>
      <c r="H11" s="7"/>
      <c r="I11" s="300"/>
      <c r="J11" s="678"/>
      <c r="K11" s="676"/>
      <c r="L11" s="676"/>
      <c r="M11" s="677"/>
      <c r="N11" s="678"/>
      <c r="O11" s="676"/>
      <c r="P11" s="676"/>
      <c r="Q11" s="677"/>
      <c r="R11" s="697"/>
      <c r="S11" s="679"/>
      <c r="T11" s="679"/>
      <c r="U11" s="679"/>
      <c r="V11" s="679"/>
      <c r="W11" s="679"/>
      <c r="X11" s="698"/>
      <c r="Y11" s="294"/>
      <c r="Z11" s="7"/>
      <c r="AA11" s="7"/>
      <c r="AB11" s="7"/>
      <c r="AC11" s="7"/>
      <c r="AD11" s="7"/>
      <c r="AE11" s="13"/>
      <c r="AF11" s="7"/>
      <c r="AG11" s="7"/>
      <c r="AH11" s="7"/>
      <c r="AI11" s="678"/>
      <c r="AJ11" s="676"/>
      <c r="AK11" s="676"/>
      <c r="AL11" s="676"/>
      <c r="AM11" s="676"/>
      <c r="AN11" s="676"/>
      <c r="AO11" s="677"/>
      <c r="AP11" s="676"/>
      <c r="AQ11" s="676"/>
      <c r="AR11" s="676"/>
      <c r="AS11" s="677"/>
      <c r="AT11" s="294"/>
      <c r="AU11" s="7"/>
      <c r="AV11" s="7"/>
      <c r="AW11" s="300"/>
    </row>
    <row r="12" spans="1:50" ht="14.25" customHeight="1" thickBot="1" x14ac:dyDescent="0.2">
      <c r="B12" s="294"/>
      <c r="C12" s="7"/>
      <c r="D12" s="7"/>
      <c r="E12" s="7"/>
      <c r="F12" s="7"/>
      <c r="G12" s="7"/>
      <c r="H12" s="7"/>
      <c r="I12" s="300"/>
      <c r="J12" s="678"/>
      <c r="K12" s="676"/>
      <c r="L12" s="676"/>
      <c r="M12" s="677"/>
      <c r="N12" s="678"/>
      <c r="O12" s="676"/>
      <c r="P12" s="676"/>
      <c r="Q12" s="677"/>
      <c r="R12" s="697"/>
      <c r="S12" s="679"/>
      <c r="T12" s="679"/>
      <c r="U12" s="679"/>
      <c r="V12" s="679"/>
      <c r="W12" s="679"/>
      <c r="X12" s="698"/>
      <c r="Y12" s="302"/>
      <c r="Z12" s="7"/>
      <c r="AA12" s="7"/>
      <c r="AB12" s="295"/>
      <c r="AC12" s="295"/>
      <c r="AD12" s="295"/>
      <c r="AE12" s="304"/>
      <c r="AF12" s="295"/>
      <c r="AG12" s="295"/>
      <c r="AH12" s="295"/>
      <c r="AI12" s="682"/>
      <c r="AJ12" s="683"/>
      <c r="AK12" s="676"/>
      <c r="AL12" s="676"/>
      <c r="AM12" s="676"/>
      <c r="AN12" s="683"/>
      <c r="AO12" s="684"/>
      <c r="AP12" s="683"/>
      <c r="AQ12" s="676"/>
      <c r="AR12" s="676"/>
      <c r="AS12" s="684"/>
      <c r="AT12" s="679" t="s">
        <v>551</v>
      </c>
      <c r="AU12" s="679"/>
      <c r="AV12" s="679"/>
      <c r="AW12" s="698"/>
    </row>
    <row r="13" spans="1:50" ht="12" customHeight="1" thickTop="1" x14ac:dyDescent="0.15">
      <c r="B13" s="294"/>
      <c r="C13" s="7"/>
      <c r="D13" s="7"/>
      <c r="E13" s="7"/>
      <c r="F13" s="7"/>
      <c r="G13" s="7"/>
      <c r="H13" s="7"/>
      <c r="I13" s="300"/>
      <c r="J13" s="171" t="s">
        <v>545</v>
      </c>
      <c r="K13" s="5"/>
      <c r="L13" s="5"/>
      <c r="M13" s="7"/>
      <c r="N13" s="7"/>
      <c r="O13" s="5"/>
      <c r="P13" s="5"/>
      <c r="Q13" s="7"/>
      <c r="T13" s="7"/>
      <c r="U13" s="7"/>
      <c r="V13" s="7"/>
      <c r="X13" s="19" t="s">
        <v>546</v>
      </c>
      <c r="Z13" s="5"/>
      <c r="AA13" s="5"/>
      <c r="AK13" s="7"/>
      <c r="AL13" s="7"/>
      <c r="AM13" s="7"/>
      <c r="AQ13" s="5"/>
      <c r="AR13" s="5"/>
      <c r="AT13" s="679"/>
      <c r="AU13" s="679"/>
      <c r="AV13" s="679"/>
      <c r="AW13" s="698"/>
    </row>
    <row r="14" spans="1:50" x14ac:dyDescent="0.15">
      <c r="B14" s="294"/>
      <c r="C14" s="7"/>
      <c r="D14" s="7"/>
      <c r="E14" s="7"/>
      <c r="F14" s="7"/>
      <c r="G14" s="7"/>
      <c r="H14" s="7"/>
      <c r="I14" s="13"/>
      <c r="J14" s="7"/>
      <c r="AS14" s="13"/>
      <c r="AT14" s="679"/>
      <c r="AU14" s="679"/>
      <c r="AV14" s="679"/>
      <c r="AW14" s="698"/>
    </row>
    <row r="15" spans="1:50" x14ac:dyDescent="0.15">
      <c r="B15" s="294"/>
      <c r="C15" s="7"/>
      <c r="D15" s="7"/>
      <c r="E15" s="7"/>
      <c r="F15" s="7"/>
      <c r="G15" s="7"/>
      <c r="H15" s="7"/>
      <c r="I15" s="13"/>
      <c r="J15" s="7"/>
      <c r="AS15" s="13"/>
      <c r="AT15" s="679"/>
      <c r="AU15" s="679"/>
      <c r="AV15" s="679"/>
      <c r="AW15" s="698"/>
    </row>
    <row r="16" spans="1:50" ht="12" thickBot="1" x14ac:dyDescent="0.2">
      <c r="B16" s="294"/>
      <c r="C16" s="7"/>
      <c r="D16" s="7"/>
      <c r="E16" s="7"/>
      <c r="F16" s="7"/>
      <c r="G16" s="7"/>
      <c r="H16" s="7"/>
      <c r="I16" s="13"/>
      <c r="J16" s="7"/>
      <c r="O16" s="8"/>
      <c r="P16" s="8"/>
      <c r="R16" s="7"/>
      <c r="S16" s="7"/>
      <c r="T16" s="7"/>
      <c r="U16" s="7"/>
      <c r="V16" s="7"/>
      <c r="W16" s="7"/>
      <c r="X16" s="7"/>
      <c r="Y16" s="7"/>
      <c r="Z16" s="7"/>
      <c r="AA16" s="7"/>
      <c r="AB16" s="7"/>
      <c r="AC16" s="7"/>
      <c r="AD16" s="7"/>
      <c r="AE16" s="7"/>
      <c r="AF16" s="7"/>
      <c r="AG16" s="7"/>
      <c r="AH16" s="7"/>
      <c r="AI16" s="7"/>
      <c r="AJ16" s="7"/>
      <c r="AK16" s="7"/>
      <c r="AL16" s="7"/>
      <c r="AS16" s="3" t="s">
        <v>545</v>
      </c>
      <c r="AT16" s="294"/>
      <c r="AU16" s="7"/>
      <c r="AV16" s="7"/>
      <c r="AW16" s="300"/>
    </row>
    <row r="17" spans="2:49" ht="12" thickTop="1" x14ac:dyDescent="0.15">
      <c r="B17" s="294"/>
      <c r="C17" s="7"/>
      <c r="D17" s="7"/>
      <c r="E17" s="7"/>
      <c r="F17" s="7"/>
      <c r="G17" s="7"/>
      <c r="H17" s="7"/>
      <c r="I17" s="300"/>
      <c r="N17" s="301"/>
      <c r="O17" s="7"/>
      <c r="P17" s="7"/>
      <c r="Q17" s="298"/>
      <c r="R17" s="305"/>
      <c r="S17" s="5"/>
      <c r="T17" s="297"/>
      <c r="U17" s="297"/>
      <c r="V17" s="297"/>
      <c r="W17" s="5"/>
      <c r="X17" s="306"/>
      <c r="Y17" s="305"/>
      <c r="Z17" s="5"/>
      <c r="AA17" s="297"/>
      <c r="AB17" s="297"/>
      <c r="AC17" s="297"/>
      <c r="AD17" s="5"/>
      <c r="AE17" s="306"/>
      <c r="AF17" s="305"/>
      <c r="AG17" s="5"/>
      <c r="AH17" s="297"/>
      <c r="AI17" s="297"/>
      <c r="AJ17" s="297"/>
      <c r="AK17" s="5"/>
      <c r="AL17" s="307"/>
      <c r="AM17" s="308"/>
      <c r="AN17" s="297"/>
      <c r="AO17" s="298"/>
      <c r="AP17" s="680" t="s">
        <v>538</v>
      </c>
      <c r="AQ17" s="674"/>
      <c r="AR17" s="674"/>
      <c r="AS17" s="674"/>
      <c r="AT17" s="294"/>
      <c r="AU17" s="671" t="s">
        <v>685</v>
      </c>
      <c r="AV17" s="671"/>
      <c r="AW17" s="300"/>
    </row>
    <row r="18" spans="2:49" ht="12" thickBot="1" x14ac:dyDescent="0.2">
      <c r="B18" s="294"/>
      <c r="C18" s="7"/>
      <c r="D18" s="7"/>
      <c r="E18" s="7"/>
      <c r="F18" s="7"/>
      <c r="G18" s="7"/>
      <c r="H18" s="7"/>
      <c r="I18" s="300"/>
      <c r="J18" s="7"/>
      <c r="K18" s="671" t="s">
        <v>539</v>
      </c>
      <c r="L18" s="671"/>
      <c r="M18" s="7"/>
      <c r="N18" s="294"/>
      <c r="O18" s="7"/>
      <c r="P18" s="7"/>
      <c r="Q18" s="300"/>
      <c r="R18" s="7"/>
      <c r="S18" s="7"/>
      <c r="T18" s="7"/>
      <c r="U18" s="7"/>
      <c r="V18" s="7"/>
      <c r="W18" s="7"/>
      <c r="X18" s="7"/>
      <c r="Y18" s="294"/>
      <c r="Z18" s="7"/>
      <c r="AA18" s="7"/>
      <c r="AB18" s="7"/>
      <c r="AC18" s="7"/>
      <c r="AD18" s="7"/>
      <c r="AE18" s="300"/>
      <c r="AF18" s="7"/>
      <c r="AG18" s="7"/>
      <c r="AH18" s="7"/>
      <c r="AI18" s="7"/>
      <c r="AJ18" s="7"/>
      <c r="AK18" s="7"/>
      <c r="AL18" s="7"/>
      <c r="AM18" s="309"/>
      <c r="AN18" s="7"/>
      <c r="AO18" s="13"/>
      <c r="AP18" s="676"/>
      <c r="AQ18" s="676"/>
      <c r="AR18" s="676"/>
      <c r="AS18" s="676"/>
      <c r="AT18" s="294"/>
      <c r="AU18" s="7"/>
      <c r="AV18" s="7"/>
      <c r="AW18" s="300"/>
    </row>
    <row r="19" spans="2:49" ht="12.75" thickTop="1" thickBot="1" x14ac:dyDescent="0.2">
      <c r="B19" s="294"/>
      <c r="C19" s="7"/>
      <c r="D19" s="676" t="s">
        <v>75</v>
      </c>
      <c r="E19" s="676"/>
      <c r="F19" s="676"/>
      <c r="G19" s="676"/>
      <c r="H19" s="7"/>
      <c r="I19" s="300"/>
      <c r="J19" s="297"/>
      <c r="K19" s="7"/>
      <c r="L19" s="7"/>
      <c r="M19" s="298"/>
      <c r="N19" s="294"/>
      <c r="O19" s="7"/>
      <c r="P19" s="7"/>
      <c r="Q19" s="300"/>
      <c r="R19" s="7"/>
      <c r="S19" s="7"/>
      <c r="T19" s="7"/>
      <c r="U19" s="7"/>
      <c r="V19" s="7"/>
      <c r="W19" s="7"/>
      <c r="X19" s="7"/>
      <c r="Y19" s="294"/>
      <c r="Z19" s="7"/>
      <c r="AA19" s="7"/>
      <c r="AB19" s="7"/>
      <c r="AC19" s="7"/>
      <c r="AD19" s="7"/>
      <c r="AE19" s="300"/>
      <c r="AF19" s="7"/>
      <c r="AG19" s="7"/>
      <c r="AH19" s="7"/>
      <c r="AI19" s="7"/>
      <c r="AJ19" s="7"/>
      <c r="AK19" s="7"/>
      <c r="AL19" s="7"/>
      <c r="AM19" s="309"/>
      <c r="AN19" s="7"/>
      <c r="AO19" s="13"/>
      <c r="AP19" s="676"/>
      <c r="AQ19" s="676"/>
      <c r="AR19" s="676"/>
      <c r="AS19" s="676"/>
      <c r="AT19" s="302"/>
      <c r="AU19" s="295"/>
      <c r="AV19" s="295"/>
      <c r="AW19" s="304"/>
    </row>
    <row r="20" spans="2:49" ht="13.5" customHeight="1" thickTop="1" x14ac:dyDescent="0.15">
      <c r="B20" s="294"/>
      <c r="C20" s="7"/>
      <c r="D20" s="676"/>
      <c r="E20" s="676"/>
      <c r="F20" s="676"/>
      <c r="G20" s="676"/>
      <c r="H20" s="7"/>
      <c r="I20" s="300"/>
      <c r="M20" s="300"/>
      <c r="N20" s="678" t="s">
        <v>540</v>
      </c>
      <c r="O20" s="676"/>
      <c r="P20" s="676"/>
      <c r="Q20" s="677"/>
      <c r="R20" s="294"/>
      <c r="S20" s="679" t="s">
        <v>730</v>
      </c>
      <c r="T20" s="679"/>
      <c r="U20" s="679"/>
      <c r="V20" s="679"/>
      <c r="W20" s="679"/>
      <c r="X20" s="7"/>
      <c r="Y20" s="294"/>
      <c r="Z20" s="679" t="s">
        <v>731</v>
      </c>
      <c r="AA20" s="679"/>
      <c r="AB20" s="679"/>
      <c r="AC20" s="679"/>
      <c r="AD20" s="679"/>
      <c r="AE20" s="300"/>
      <c r="AF20" s="7"/>
      <c r="AG20" s="679" t="s">
        <v>732</v>
      </c>
      <c r="AH20" s="679"/>
      <c r="AI20" s="679"/>
      <c r="AJ20" s="679"/>
      <c r="AK20" s="679"/>
      <c r="AL20" s="7"/>
      <c r="AM20" s="309"/>
      <c r="AN20" s="7"/>
      <c r="AO20" s="300"/>
      <c r="AP20" s="301"/>
      <c r="AQ20" s="7"/>
      <c r="AR20" s="7"/>
      <c r="AS20" s="297"/>
      <c r="AT20" s="301"/>
    </row>
    <row r="21" spans="2:49" x14ac:dyDescent="0.15">
      <c r="B21" s="294"/>
      <c r="C21" s="7"/>
      <c r="E21" s="7"/>
      <c r="F21" s="7"/>
      <c r="G21" s="7"/>
      <c r="H21" s="7"/>
      <c r="I21" s="300"/>
      <c r="M21" s="300"/>
      <c r="N21" s="678"/>
      <c r="O21" s="676"/>
      <c r="P21" s="676"/>
      <c r="Q21" s="677"/>
      <c r="R21" s="294"/>
      <c r="S21" s="679"/>
      <c r="T21" s="679"/>
      <c r="U21" s="679"/>
      <c r="V21" s="679"/>
      <c r="W21" s="679"/>
      <c r="X21" s="7"/>
      <c r="Y21" s="294"/>
      <c r="Z21" s="679"/>
      <c r="AA21" s="679"/>
      <c r="AB21" s="679"/>
      <c r="AC21" s="679"/>
      <c r="AD21" s="679"/>
      <c r="AE21" s="300"/>
      <c r="AF21" s="7"/>
      <c r="AG21" s="679"/>
      <c r="AH21" s="679"/>
      <c r="AI21" s="679"/>
      <c r="AJ21" s="679"/>
      <c r="AK21" s="679"/>
      <c r="AL21" s="7"/>
      <c r="AM21" s="309"/>
      <c r="AN21" s="7"/>
      <c r="AO21" s="300"/>
      <c r="AP21" s="7"/>
      <c r="AQ21" s="7"/>
      <c r="AR21" s="7"/>
      <c r="AS21" s="7"/>
      <c r="AT21" s="294"/>
    </row>
    <row r="22" spans="2:49" x14ac:dyDescent="0.15">
      <c r="B22" s="294"/>
      <c r="C22" s="7"/>
      <c r="D22" s="7"/>
      <c r="E22" s="671" t="s">
        <v>685</v>
      </c>
      <c r="F22" s="671"/>
      <c r="G22" s="7"/>
      <c r="H22" s="7"/>
      <c r="I22" s="300"/>
      <c r="M22" s="300"/>
      <c r="N22" s="678"/>
      <c r="O22" s="676"/>
      <c r="P22" s="676"/>
      <c r="Q22" s="677"/>
      <c r="R22" s="294"/>
      <c r="S22" s="679"/>
      <c r="T22" s="679"/>
      <c r="U22" s="679"/>
      <c r="V22" s="679"/>
      <c r="W22" s="679"/>
      <c r="X22" s="7"/>
      <c r="Y22" s="294"/>
      <c r="Z22" s="679"/>
      <c r="AA22" s="679"/>
      <c r="AB22" s="679"/>
      <c r="AC22" s="679"/>
      <c r="AD22" s="679"/>
      <c r="AE22" s="300"/>
      <c r="AF22" s="7"/>
      <c r="AG22" s="679"/>
      <c r="AH22" s="679"/>
      <c r="AI22" s="679"/>
      <c r="AJ22" s="679"/>
      <c r="AK22" s="679"/>
      <c r="AL22" s="7"/>
      <c r="AM22" s="309"/>
      <c r="AN22" s="7"/>
      <c r="AO22" s="13"/>
      <c r="AP22" s="676" t="s">
        <v>541</v>
      </c>
      <c r="AQ22" s="676"/>
      <c r="AR22" s="676"/>
      <c r="AS22" s="676"/>
      <c r="AT22" s="294"/>
    </row>
    <row r="23" spans="2:49" x14ac:dyDescent="0.15">
      <c r="B23" s="294"/>
      <c r="C23" s="7"/>
      <c r="D23" s="7"/>
      <c r="E23" s="7"/>
      <c r="F23" s="7"/>
      <c r="G23" s="7"/>
      <c r="H23" s="7"/>
      <c r="I23" s="300"/>
      <c r="M23" s="300"/>
      <c r="N23" s="7"/>
      <c r="O23" s="7"/>
      <c r="P23" s="7"/>
      <c r="Q23" s="7"/>
      <c r="R23" s="294"/>
      <c r="S23" s="7"/>
      <c r="T23" s="7"/>
      <c r="U23" s="7"/>
      <c r="V23" s="7"/>
      <c r="W23" s="7"/>
      <c r="X23" s="7"/>
      <c r="Y23" s="294"/>
      <c r="Z23" s="7"/>
      <c r="AA23" s="7"/>
      <c r="AB23" s="7"/>
      <c r="AC23" s="7"/>
      <c r="AD23" s="7"/>
      <c r="AE23" s="300"/>
      <c r="AF23" s="7"/>
      <c r="AG23" s="7"/>
      <c r="AH23" s="7"/>
      <c r="AI23" s="7"/>
      <c r="AJ23" s="7"/>
      <c r="AK23" s="7"/>
      <c r="AL23" s="7"/>
      <c r="AM23" s="309"/>
      <c r="AN23" s="7"/>
      <c r="AO23" s="13"/>
      <c r="AP23" s="676"/>
      <c r="AQ23" s="676"/>
      <c r="AR23" s="676"/>
      <c r="AS23" s="676"/>
      <c r="AT23" s="294"/>
    </row>
    <row r="24" spans="2:49" x14ac:dyDescent="0.15">
      <c r="B24" s="294"/>
      <c r="C24" s="7"/>
      <c r="D24" s="7"/>
      <c r="E24" s="7"/>
      <c r="F24" s="7"/>
      <c r="G24" s="7"/>
      <c r="H24" s="7"/>
      <c r="I24" s="300"/>
      <c r="M24" s="300"/>
      <c r="N24" s="7"/>
      <c r="O24" s="7"/>
      <c r="P24" s="7"/>
      <c r="Q24" s="7"/>
      <c r="R24" s="294"/>
      <c r="S24" s="7"/>
      <c r="T24" s="671" t="s">
        <v>685</v>
      </c>
      <c r="U24" s="671"/>
      <c r="V24" s="671"/>
      <c r="W24" s="7"/>
      <c r="X24" s="7"/>
      <c r="Y24" s="294"/>
      <c r="Z24" s="7"/>
      <c r="AA24" s="671" t="s">
        <v>685</v>
      </c>
      <c r="AB24" s="671"/>
      <c r="AC24" s="671"/>
      <c r="AD24" s="7"/>
      <c r="AE24" s="300"/>
      <c r="AF24" s="7"/>
      <c r="AG24" s="7"/>
      <c r="AH24" s="671" t="s">
        <v>685</v>
      </c>
      <c r="AI24" s="671"/>
      <c r="AJ24" s="671"/>
      <c r="AK24" s="7"/>
      <c r="AL24" s="7"/>
      <c r="AM24" s="309"/>
      <c r="AN24" s="7"/>
      <c r="AO24" s="300"/>
      <c r="AP24" s="676"/>
      <c r="AQ24" s="676"/>
      <c r="AR24" s="676"/>
      <c r="AS24" s="676"/>
      <c r="AT24" s="294"/>
    </row>
    <row r="25" spans="2:49" ht="12" thickBot="1" x14ac:dyDescent="0.2">
      <c r="B25" s="294"/>
      <c r="C25" s="7"/>
      <c r="D25" s="7"/>
      <c r="E25" s="7"/>
      <c r="F25" s="7"/>
      <c r="G25" s="7"/>
      <c r="H25" s="7"/>
      <c r="I25" s="300"/>
      <c r="M25" s="300"/>
      <c r="N25" s="295"/>
      <c r="O25" s="295"/>
      <c r="P25" s="295"/>
      <c r="Q25" s="295" t="s">
        <v>545</v>
      </c>
      <c r="R25" s="302"/>
      <c r="S25" s="310"/>
      <c r="T25" s="310"/>
      <c r="U25" s="310"/>
      <c r="V25" s="310"/>
      <c r="W25" s="310"/>
      <c r="X25" s="295"/>
      <c r="Y25" s="302"/>
      <c r="Z25" s="310"/>
      <c r="AA25" s="310"/>
      <c r="AB25" s="310"/>
      <c r="AC25" s="310"/>
      <c r="AD25" s="310"/>
      <c r="AE25" s="304"/>
      <c r="AF25" s="295"/>
      <c r="AG25" s="310"/>
      <c r="AH25" s="310"/>
      <c r="AI25" s="310"/>
      <c r="AJ25" s="310"/>
      <c r="AK25" s="310"/>
      <c r="AL25" s="7"/>
      <c r="AM25" s="309"/>
      <c r="AN25" s="7"/>
      <c r="AO25" s="300"/>
      <c r="AP25" s="7"/>
      <c r="AQ25" s="671" t="s">
        <v>685</v>
      </c>
      <c r="AR25" s="671"/>
      <c r="AS25" s="7"/>
      <c r="AT25" s="294"/>
    </row>
    <row r="26" spans="2:49" ht="12.75" thickTop="1" thickBot="1" x14ac:dyDescent="0.2">
      <c r="B26" s="294"/>
      <c r="C26" s="7"/>
      <c r="D26" s="7"/>
      <c r="E26" s="7"/>
      <c r="F26" s="7"/>
      <c r="G26" s="7"/>
      <c r="H26" s="7"/>
      <c r="I26" s="300"/>
      <c r="S26" s="7"/>
      <c r="T26" s="7"/>
      <c r="U26" s="7"/>
      <c r="V26" s="7"/>
      <c r="W26" s="7"/>
      <c r="Z26" s="7"/>
      <c r="AA26" s="7"/>
      <c r="AB26" s="7"/>
      <c r="AC26" s="7"/>
      <c r="AD26" s="7"/>
      <c r="AG26" s="7"/>
      <c r="AH26" s="7"/>
      <c r="AI26" s="7"/>
      <c r="AJ26" s="7"/>
      <c r="AK26" s="7"/>
      <c r="AL26" s="298"/>
      <c r="AM26" s="7"/>
      <c r="AN26" s="7"/>
      <c r="AO26" s="300"/>
      <c r="AP26" s="7"/>
      <c r="AQ26" s="7"/>
      <c r="AR26" s="7"/>
      <c r="AS26" s="7"/>
      <c r="AT26" s="294"/>
    </row>
    <row r="27" spans="2:49" ht="12" thickTop="1" x14ac:dyDescent="0.15">
      <c r="B27" s="294"/>
      <c r="C27" s="7"/>
      <c r="D27" s="7"/>
      <c r="E27" s="7"/>
      <c r="F27" s="7"/>
      <c r="G27" s="7"/>
      <c r="H27" s="7"/>
      <c r="I27" s="300"/>
      <c r="T27" s="685" t="s">
        <v>547</v>
      </c>
      <c r="U27" s="685"/>
      <c r="V27" s="685"/>
      <c r="W27" s="685"/>
      <c r="X27" s="685"/>
      <c r="Y27" s="685"/>
      <c r="AL27" s="7"/>
      <c r="AM27" s="311"/>
      <c r="AN27" s="7"/>
      <c r="AO27" s="7"/>
      <c r="AP27" s="297"/>
      <c r="AQ27" s="297"/>
      <c r="AR27" s="297"/>
      <c r="AS27" s="298"/>
    </row>
    <row r="28" spans="2:49" x14ac:dyDescent="0.15">
      <c r="B28" s="294"/>
      <c r="C28" s="7"/>
      <c r="D28" s="7"/>
      <c r="E28" s="7"/>
      <c r="F28" s="7"/>
      <c r="G28" s="7"/>
      <c r="H28" s="7"/>
      <c r="I28" s="300"/>
      <c r="T28" s="686"/>
      <c r="U28" s="686"/>
      <c r="V28" s="686"/>
      <c r="W28" s="686"/>
      <c r="X28" s="686"/>
      <c r="Y28" s="686"/>
      <c r="AL28" s="7"/>
      <c r="AM28" s="311"/>
      <c r="AN28" s="7"/>
      <c r="AO28" s="7"/>
      <c r="AP28" s="7"/>
      <c r="AQ28" s="7"/>
      <c r="AR28" s="7"/>
      <c r="AS28" s="300"/>
    </row>
    <row r="29" spans="2:49" ht="11.25" customHeight="1" x14ac:dyDescent="0.15">
      <c r="B29" s="294"/>
      <c r="C29" s="7"/>
      <c r="D29" s="7"/>
      <c r="E29" s="7"/>
      <c r="F29" s="7"/>
      <c r="G29" s="7"/>
      <c r="H29" s="7"/>
      <c r="I29" s="300"/>
      <c r="N29" s="312"/>
      <c r="O29" s="313"/>
      <c r="P29" s="313"/>
      <c r="Q29" s="313"/>
      <c r="R29" s="313"/>
      <c r="S29" s="313"/>
      <c r="T29" s="313"/>
      <c r="U29" s="313"/>
      <c r="V29" s="313"/>
      <c r="W29" s="313"/>
      <c r="X29" s="313"/>
      <c r="Y29" s="313"/>
      <c r="Z29" s="313"/>
      <c r="AA29" s="687" t="s">
        <v>543</v>
      </c>
      <c r="AB29" s="688"/>
      <c r="AC29" s="313"/>
      <c r="AD29" s="313"/>
      <c r="AE29" s="313"/>
      <c r="AF29" s="313"/>
      <c r="AG29" s="313"/>
      <c r="AH29" s="313"/>
      <c r="AI29" s="314"/>
      <c r="AL29" s="7"/>
      <c r="AM29" s="311"/>
      <c r="AN29" s="693" t="s">
        <v>542</v>
      </c>
      <c r="AO29" s="693"/>
      <c r="AP29" s="693"/>
      <c r="AQ29" s="693"/>
      <c r="AR29" s="693"/>
      <c r="AS29" s="300"/>
    </row>
    <row r="30" spans="2:49" ht="12" thickBot="1" x14ac:dyDescent="0.2">
      <c r="B30" s="302"/>
      <c r="C30" s="310"/>
      <c r="D30" s="310"/>
      <c r="E30" s="310"/>
      <c r="F30" s="310"/>
      <c r="G30" s="310"/>
      <c r="H30" s="310"/>
      <c r="I30" s="304"/>
      <c r="N30" s="315"/>
      <c r="O30" s="7"/>
      <c r="P30" s="7"/>
      <c r="Q30" s="7"/>
      <c r="R30" s="7"/>
      <c r="S30" s="7"/>
      <c r="T30" s="7"/>
      <c r="U30" s="7"/>
      <c r="V30" s="7"/>
      <c r="W30" s="7"/>
      <c r="X30" s="7"/>
      <c r="Y30" s="7"/>
      <c r="Z30" s="7"/>
      <c r="AA30" s="689"/>
      <c r="AB30" s="690"/>
      <c r="AC30" s="7"/>
      <c r="AD30" s="7"/>
      <c r="AE30" s="7"/>
      <c r="AF30" s="7"/>
      <c r="AG30" s="7"/>
      <c r="AH30" s="7"/>
      <c r="AI30" s="316"/>
      <c r="AL30" s="7"/>
      <c r="AM30" s="311"/>
      <c r="AN30" s="693"/>
      <c r="AO30" s="693"/>
      <c r="AP30" s="693"/>
      <c r="AQ30" s="693"/>
      <c r="AR30" s="693"/>
      <c r="AS30" s="300"/>
    </row>
    <row r="31" spans="2:49" ht="12" thickTop="1" x14ac:dyDescent="0.15">
      <c r="B31" s="315"/>
      <c r="C31" s="7"/>
      <c r="D31" s="7"/>
      <c r="E31" s="7"/>
      <c r="F31" s="7"/>
      <c r="G31" s="7"/>
      <c r="H31" s="7"/>
      <c r="I31" s="7"/>
      <c r="J31" s="7"/>
      <c r="K31" s="7"/>
      <c r="L31" s="7"/>
      <c r="M31" s="316"/>
      <c r="N31" s="315"/>
      <c r="O31" s="7"/>
      <c r="P31" s="7"/>
      <c r="Q31" s="7"/>
      <c r="R31" s="7"/>
      <c r="S31" s="7"/>
      <c r="T31" s="7"/>
      <c r="U31" s="7"/>
      <c r="V31" s="7"/>
      <c r="W31" s="7"/>
      <c r="X31" s="7"/>
      <c r="Y31" s="7"/>
      <c r="Z31" s="7"/>
      <c r="AA31" s="691"/>
      <c r="AB31" s="692"/>
      <c r="AC31" s="7"/>
      <c r="AD31" s="7"/>
      <c r="AE31" s="7"/>
      <c r="AF31" s="7"/>
      <c r="AG31" s="7"/>
      <c r="AH31" s="7"/>
      <c r="AI31" s="316"/>
      <c r="AL31" s="7"/>
      <c r="AM31" s="311"/>
      <c r="AN31" s="7"/>
      <c r="AO31" s="7"/>
      <c r="AP31" s="7"/>
      <c r="AQ31" s="7"/>
      <c r="AR31" s="7"/>
      <c r="AS31" s="300"/>
    </row>
    <row r="32" spans="2:49" x14ac:dyDescent="0.15">
      <c r="B32" s="315"/>
      <c r="C32" s="7"/>
      <c r="D32" s="7"/>
      <c r="E32" s="7"/>
      <c r="F32" s="7"/>
      <c r="G32" s="7"/>
      <c r="H32" s="7"/>
      <c r="I32" s="7"/>
      <c r="J32" s="7"/>
      <c r="K32" s="7"/>
      <c r="L32" s="7"/>
      <c r="M32" s="316"/>
      <c r="N32" s="315"/>
      <c r="O32" s="7"/>
      <c r="P32" s="7"/>
      <c r="Q32" s="7"/>
      <c r="R32" s="7"/>
      <c r="S32" s="7"/>
      <c r="T32" s="7"/>
      <c r="U32" s="7"/>
      <c r="V32" s="7"/>
      <c r="W32" s="7"/>
      <c r="X32" s="7"/>
      <c r="Y32" s="7"/>
      <c r="Z32" s="7"/>
      <c r="AA32" s="7"/>
      <c r="AB32" s="7"/>
      <c r="AC32" s="7"/>
      <c r="AD32" s="7"/>
      <c r="AE32" s="7"/>
      <c r="AF32" s="7"/>
      <c r="AG32" s="7"/>
      <c r="AH32" s="7"/>
      <c r="AI32" s="316"/>
      <c r="AL32" s="7"/>
      <c r="AM32" s="311"/>
      <c r="AN32" s="7"/>
      <c r="AO32" s="671" t="s">
        <v>685</v>
      </c>
      <c r="AP32" s="671"/>
      <c r="AQ32" s="671"/>
      <c r="AR32" s="7"/>
      <c r="AS32" s="300"/>
    </row>
    <row r="33" spans="2:50" ht="12" thickBot="1" x14ac:dyDescent="0.2">
      <c r="B33" s="317"/>
      <c r="C33" s="318"/>
      <c r="D33" s="318"/>
      <c r="E33" s="318"/>
      <c r="F33" s="318"/>
      <c r="G33" s="318"/>
      <c r="H33" s="318"/>
      <c r="I33" s="318"/>
      <c r="J33" s="318"/>
      <c r="K33" s="318"/>
      <c r="L33" s="318"/>
      <c r="M33" s="319"/>
      <c r="N33" s="315"/>
      <c r="O33" s="7"/>
      <c r="P33" s="7"/>
      <c r="Q33" s="7"/>
      <c r="R33" s="7"/>
      <c r="S33" s="7"/>
      <c r="T33" s="7"/>
      <c r="U33" s="7"/>
      <c r="V33" s="7"/>
      <c r="W33" s="7"/>
      <c r="X33" s="7"/>
      <c r="Y33" s="7"/>
      <c r="Z33" s="7"/>
      <c r="AA33" s="7"/>
      <c r="AB33" s="7"/>
      <c r="AC33" s="7"/>
      <c r="AD33" s="7"/>
      <c r="AE33" s="7"/>
      <c r="AF33" s="7"/>
      <c r="AG33" s="7"/>
      <c r="AH33" s="7"/>
      <c r="AI33" s="316"/>
      <c r="AM33" s="302"/>
      <c r="AN33" s="295"/>
      <c r="AO33" s="295"/>
      <c r="AP33" s="7"/>
      <c r="AQ33" s="7"/>
      <c r="AR33" s="7"/>
      <c r="AS33" s="300"/>
    </row>
    <row r="34" spans="2:50" ht="12" thickTop="1" x14ac:dyDescent="0.15">
      <c r="AJ34" s="315"/>
      <c r="AK34" s="7"/>
      <c r="AL34" s="7"/>
      <c r="AM34" s="7"/>
      <c r="AN34" s="7"/>
      <c r="AO34" s="7"/>
      <c r="AP34" s="297"/>
      <c r="AQ34" s="297"/>
      <c r="AR34" s="297"/>
      <c r="AS34" s="320"/>
    </row>
    <row r="35" spans="2:50" s="19" customFormat="1" ht="18.75" customHeight="1" x14ac:dyDescent="0.15">
      <c r="B35" s="19" t="s">
        <v>548</v>
      </c>
      <c r="N35" s="35"/>
      <c r="O35" s="329"/>
      <c r="P35" s="330"/>
      <c r="Q35" s="330"/>
      <c r="R35" s="330"/>
      <c r="S35" s="330"/>
      <c r="T35" s="330"/>
      <c r="U35" s="330"/>
      <c r="V35" s="330"/>
      <c r="W35" s="330"/>
      <c r="X35" s="330"/>
      <c r="Y35" s="330"/>
      <c r="Z35" s="330"/>
      <c r="AA35" s="330"/>
      <c r="AB35" s="330"/>
      <c r="AC35" s="330"/>
      <c r="AD35" s="330"/>
      <c r="AE35" s="330"/>
      <c r="AF35" s="330"/>
      <c r="AG35" s="330"/>
      <c r="AH35" s="330"/>
      <c r="AI35" s="331"/>
      <c r="AJ35" s="332"/>
      <c r="AK35" s="44"/>
      <c r="AL35" s="44"/>
      <c r="AM35" s="44"/>
      <c r="AN35" s="44"/>
      <c r="AO35" s="44"/>
      <c r="AP35" s="44"/>
      <c r="AQ35" s="44"/>
      <c r="AR35" s="44"/>
      <c r="AS35" s="333"/>
      <c r="AU35" s="44"/>
      <c r="AV35" s="338"/>
      <c r="AW35" s="41"/>
      <c r="AX35" s="44"/>
    </row>
    <row r="36" spans="2:50" s="19" customFormat="1" ht="18.75" customHeight="1" x14ac:dyDescent="0.15">
      <c r="B36" s="19" t="s">
        <v>708</v>
      </c>
      <c r="N36" s="35"/>
      <c r="O36" s="329"/>
      <c r="P36" s="330"/>
      <c r="Q36" s="330"/>
      <c r="R36" s="330"/>
      <c r="S36" s="330"/>
      <c r="T36" s="330"/>
      <c r="U36" s="330"/>
      <c r="V36" s="330"/>
      <c r="W36" s="330"/>
      <c r="X36" s="330"/>
      <c r="Y36" s="330"/>
      <c r="Z36" s="330"/>
      <c r="AA36" s="330"/>
      <c r="AB36" s="330"/>
      <c r="AC36" s="330"/>
      <c r="AD36" s="330"/>
      <c r="AE36" s="330"/>
      <c r="AF36" s="330"/>
      <c r="AG36" s="330"/>
      <c r="AH36" s="330"/>
      <c r="AI36" s="331"/>
      <c r="AJ36" s="332"/>
      <c r="AK36" s="44"/>
      <c r="AL36" s="44"/>
      <c r="AM36" s="44"/>
      <c r="AN36" s="44"/>
      <c r="AO36" s="44"/>
      <c r="AP36" s="44"/>
      <c r="AQ36" s="44"/>
      <c r="AR36" s="44"/>
      <c r="AS36" s="333"/>
      <c r="AU36" s="44"/>
      <c r="AV36" s="44"/>
      <c r="AW36" s="172"/>
      <c r="AX36" s="44"/>
    </row>
    <row r="37" spans="2:50" s="19" customFormat="1" ht="18.75" customHeight="1" x14ac:dyDescent="0.15">
      <c r="B37" s="19" t="s">
        <v>549</v>
      </c>
      <c r="O37" s="44"/>
      <c r="P37" s="334"/>
      <c r="Q37" s="44"/>
      <c r="R37" s="19" t="s">
        <v>550</v>
      </c>
      <c r="S37" s="44"/>
      <c r="T37" s="44"/>
      <c r="AJ37" s="335"/>
      <c r="AK37" s="336"/>
      <c r="AL37" s="336"/>
      <c r="AM37" s="336"/>
      <c r="AN37" s="336"/>
      <c r="AO37" s="336"/>
      <c r="AP37" s="336"/>
      <c r="AQ37" s="336"/>
      <c r="AR37" s="336"/>
      <c r="AS37" s="337"/>
      <c r="AW37" s="173"/>
    </row>
    <row r="38" spans="2:50" ht="18.75" customHeight="1" x14ac:dyDescent="0.15">
      <c r="O38" s="321"/>
      <c r="P38" s="323"/>
      <c r="Q38" s="324"/>
      <c r="R38" s="324"/>
      <c r="S38" s="324"/>
      <c r="T38" s="324"/>
      <c r="AV38" s="5"/>
      <c r="AW38" s="6"/>
    </row>
    <row r="39" spans="2:50" ht="18.75" customHeight="1" x14ac:dyDescent="0.15">
      <c r="O39" s="7"/>
      <c r="P39" s="7"/>
      <c r="Q39" s="7"/>
      <c r="R39" s="7"/>
      <c r="S39" s="7"/>
      <c r="T39" s="7"/>
      <c r="AW39" s="12"/>
    </row>
  </sheetData>
  <mergeCells count="31">
    <mergeCell ref="AK3:AV3"/>
    <mergeCell ref="AA24:AC24"/>
    <mergeCell ref="AH24:AJ24"/>
    <mergeCell ref="AO32:AQ32"/>
    <mergeCell ref="AU17:AV17"/>
    <mergeCell ref="AQ25:AR25"/>
    <mergeCell ref="AT12:AW15"/>
    <mergeCell ref="T27:Y28"/>
    <mergeCell ref="AA29:AB31"/>
    <mergeCell ref="AN29:AR30"/>
    <mergeCell ref="AF9:AH10"/>
    <mergeCell ref="AP17:AS19"/>
    <mergeCell ref="R8:X12"/>
    <mergeCell ref="AA8:AC9"/>
    <mergeCell ref="AP8:AS12"/>
    <mergeCell ref="W5:X7"/>
    <mergeCell ref="AF5:AH7"/>
    <mergeCell ref="D19:G20"/>
    <mergeCell ref="N20:Q22"/>
    <mergeCell ref="AP22:AS24"/>
    <mergeCell ref="AG20:AK22"/>
    <mergeCell ref="Z20:AD22"/>
    <mergeCell ref="E22:F22"/>
    <mergeCell ref="T24:V24"/>
    <mergeCell ref="S20:W22"/>
    <mergeCell ref="K18:L18"/>
    <mergeCell ref="J8:M12"/>
    <mergeCell ref="N8:Q12"/>
    <mergeCell ref="C9:D9"/>
    <mergeCell ref="AI8:AO12"/>
    <mergeCell ref="G9:H9"/>
  </mergeCells>
  <phoneticPr fontId="1"/>
  <printOptions horizontalCentered="1"/>
  <pageMargins left="0.78740157480314965" right="0.78740157480314965" top="0.78740157480314965" bottom="0.78740157480314965" header="0.51181102362204722" footer="0.39370078740157483"/>
  <pageSetup paperSize="9" orientation="landscape" r:id="rId1"/>
  <headerFooter>
    <oddFooter>&amp;L認定こども園&amp;C&amp;A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F46"/>
  <sheetViews>
    <sheetView showZeros="0" view="pageBreakPreview" topLeftCell="A8" zoomScaleNormal="100" zoomScaleSheetLayoutView="100" workbookViewId="0">
      <selection activeCell="AM24" sqref="AM24"/>
    </sheetView>
  </sheetViews>
  <sheetFormatPr defaultRowHeight="11.25" x14ac:dyDescent="0.15"/>
  <cols>
    <col min="1" max="1" width="1.875" style="3" customWidth="1"/>
    <col min="2" max="15" width="4.625" style="3" customWidth="1"/>
    <col min="16" max="16" width="8.625" style="3" customWidth="1"/>
    <col min="17" max="17" width="3.125" style="3" customWidth="1"/>
    <col min="18" max="31" width="4.625" style="3" customWidth="1"/>
    <col min="32" max="32" width="8.625" style="3" customWidth="1"/>
    <col min="33" max="16384" width="9" style="3"/>
  </cols>
  <sheetData>
    <row r="1" spans="1:32" ht="21.75" customHeight="1" x14ac:dyDescent="0.15">
      <c r="A1" s="377" t="s">
        <v>740</v>
      </c>
      <c r="B1" s="103"/>
      <c r="C1" s="103"/>
      <c r="D1" s="103"/>
      <c r="E1" s="103"/>
      <c r="F1" s="103"/>
      <c r="G1" s="103"/>
      <c r="H1" s="103"/>
      <c r="I1" s="9"/>
      <c r="J1" s="9"/>
      <c r="L1" s="19"/>
    </row>
    <row r="2" spans="1:32" ht="15" customHeight="1" x14ac:dyDescent="0.15">
      <c r="B2" s="705" t="s">
        <v>27</v>
      </c>
      <c r="C2" s="711"/>
      <c r="D2" s="709" t="s">
        <v>901</v>
      </c>
      <c r="E2" s="710"/>
      <c r="F2" s="709" t="s">
        <v>510</v>
      </c>
      <c r="G2" s="710"/>
      <c r="H2" s="709" t="s">
        <v>511</v>
      </c>
      <c r="I2" s="710"/>
      <c r="J2" s="703" t="s">
        <v>902</v>
      </c>
      <c r="K2" s="704"/>
      <c r="L2" s="709" t="s">
        <v>513</v>
      </c>
      <c r="M2" s="710"/>
      <c r="N2" s="709" t="s">
        <v>514</v>
      </c>
      <c r="O2" s="710"/>
      <c r="P2" s="714" t="s">
        <v>40</v>
      </c>
      <c r="R2" s="705" t="s">
        <v>145</v>
      </c>
      <c r="S2" s="711"/>
      <c r="T2" s="709" t="s">
        <v>509</v>
      </c>
      <c r="U2" s="710"/>
      <c r="V2" s="709" t="s">
        <v>510</v>
      </c>
      <c r="W2" s="710"/>
      <c r="X2" s="709" t="s">
        <v>511</v>
      </c>
      <c r="Y2" s="710"/>
      <c r="Z2" s="703" t="s">
        <v>902</v>
      </c>
      <c r="AA2" s="704"/>
      <c r="AB2" s="703" t="s">
        <v>900</v>
      </c>
      <c r="AC2" s="704"/>
      <c r="AD2" s="709" t="s">
        <v>514</v>
      </c>
      <c r="AE2" s="710"/>
      <c r="AF2" s="714" t="s">
        <v>40</v>
      </c>
    </row>
    <row r="3" spans="1:32" ht="15" customHeight="1" x14ac:dyDescent="0.15">
      <c r="B3" s="707"/>
      <c r="C3" s="712"/>
      <c r="D3" s="105" t="s">
        <v>138</v>
      </c>
      <c r="E3" s="106" t="s">
        <v>139</v>
      </c>
      <c r="F3" s="105" t="s">
        <v>138</v>
      </c>
      <c r="G3" s="106" t="s">
        <v>139</v>
      </c>
      <c r="H3" s="105" t="s">
        <v>138</v>
      </c>
      <c r="I3" s="106" t="s">
        <v>139</v>
      </c>
      <c r="J3" s="105" t="s">
        <v>138</v>
      </c>
      <c r="K3" s="106" t="s">
        <v>139</v>
      </c>
      <c r="L3" s="105" t="s">
        <v>138</v>
      </c>
      <c r="M3" s="106" t="s">
        <v>139</v>
      </c>
      <c r="N3" s="105" t="s">
        <v>138</v>
      </c>
      <c r="O3" s="106" t="s">
        <v>139</v>
      </c>
      <c r="P3" s="715"/>
      <c r="R3" s="707"/>
      <c r="S3" s="712"/>
      <c r="T3" s="105" t="s">
        <v>138</v>
      </c>
      <c r="U3" s="106" t="s">
        <v>139</v>
      </c>
      <c r="V3" s="105" t="s">
        <v>138</v>
      </c>
      <c r="W3" s="106" t="s">
        <v>139</v>
      </c>
      <c r="X3" s="105" t="s">
        <v>138</v>
      </c>
      <c r="Y3" s="106" t="s">
        <v>139</v>
      </c>
      <c r="Z3" s="105" t="s">
        <v>138</v>
      </c>
      <c r="AA3" s="106" t="s">
        <v>139</v>
      </c>
      <c r="AB3" s="105" t="s">
        <v>138</v>
      </c>
      <c r="AC3" s="106" t="s">
        <v>139</v>
      </c>
      <c r="AD3" s="105" t="s">
        <v>138</v>
      </c>
      <c r="AE3" s="106" t="s">
        <v>139</v>
      </c>
      <c r="AF3" s="715"/>
    </row>
    <row r="4" spans="1:32" ht="15" customHeight="1" x14ac:dyDescent="0.15">
      <c r="B4" s="716" t="s">
        <v>152</v>
      </c>
      <c r="C4" s="108" t="s">
        <v>154</v>
      </c>
      <c r="D4" s="699"/>
      <c r="E4" s="700"/>
      <c r="F4" s="699"/>
      <c r="G4" s="700"/>
      <c r="H4" s="699"/>
      <c r="I4" s="700"/>
      <c r="J4" s="699"/>
      <c r="K4" s="700"/>
      <c r="L4" s="118" t="s">
        <v>137</v>
      </c>
      <c r="M4" s="119" t="s">
        <v>137</v>
      </c>
      <c r="N4" s="118" t="s">
        <v>137</v>
      </c>
      <c r="O4" s="119" t="s">
        <v>137</v>
      </c>
      <c r="P4" s="111">
        <f>SUM(D4:K4)</f>
        <v>0</v>
      </c>
      <c r="R4" s="716" t="s">
        <v>152</v>
      </c>
      <c r="S4" s="108" t="s">
        <v>154</v>
      </c>
      <c r="T4" s="699"/>
      <c r="U4" s="700"/>
      <c r="V4" s="699"/>
      <c r="W4" s="700"/>
      <c r="X4" s="699"/>
      <c r="Y4" s="700"/>
      <c r="Z4" s="699"/>
      <c r="AA4" s="700"/>
      <c r="AB4" s="118" t="s">
        <v>137</v>
      </c>
      <c r="AC4" s="119" t="s">
        <v>137</v>
      </c>
      <c r="AD4" s="118" t="s">
        <v>137</v>
      </c>
      <c r="AE4" s="119" t="s">
        <v>137</v>
      </c>
      <c r="AF4" s="111">
        <f>SUM(T4:AA4)</f>
        <v>0</v>
      </c>
    </row>
    <row r="5" spans="1:32" ht="15" customHeight="1" x14ac:dyDescent="0.15">
      <c r="B5" s="717"/>
      <c r="C5" s="109" t="s">
        <v>153</v>
      </c>
      <c r="D5" s="114"/>
      <c r="E5" s="115"/>
      <c r="F5" s="114"/>
      <c r="G5" s="115"/>
      <c r="H5" s="114"/>
      <c r="I5" s="115"/>
      <c r="J5" s="114" t="s">
        <v>137</v>
      </c>
      <c r="K5" s="115" t="s">
        <v>137</v>
      </c>
      <c r="L5" s="114" t="s">
        <v>137</v>
      </c>
      <c r="M5" s="115" t="s">
        <v>137</v>
      </c>
      <c r="N5" s="114" t="s">
        <v>137</v>
      </c>
      <c r="O5" s="115" t="s">
        <v>137</v>
      </c>
      <c r="P5" s="112">
        <f>SUM(D5:I5)</f>
        <v>0</v>
      </c>
      <c r="R5" s="717"/>
      <c r="S5" s="109" t="s">
        <v>153</v>
      </c>
      <c r="T5" s="114"/>
      <c r="U5" s="115"/>
      <c r="V5" s="114"/>
      <c r="W5" s="115"/>
      <c r="X5" s="114"/>
      <c r="Y5" s="115"/>
      <c r="Z5" s="114" t="s">
        <v>137</v>
      </c>
      <c r="AA5" s="115" t="s">
        <v>137</v>
      </c>
      <c r="AB5" s="114" t="s">
        <v>137</v>
      </c>
      <c r="AC5" s="115" t="s">
        <v>137</v>
      </c>
      <c r="AD5" s="114" t="s">
        <v>137</v>
      </c>
      <c r="AE5" s="115" t="s">
        <v>137</v>
      </c>
      <c r="AF5" s="112">
        <f>SUM(T5:Y5)</f>
        <v>0</v>
      </c>
    </row>
    <row r="6" spans="1:32" ht="15" customHeight="1" thickBot="1" x14ac:dyDescent="0.2">
      <c r="B6" s="717"/>
      <c r="C6" s="110" t="s">
        <v>515</v>
      </c>
      <c r="D6" s="116" t="s">
        <v>137</v>
      </c>
      <c r="E6" s="117" t="s">
        <v>137</v>
      </c>
      <c r="F6" s="116" t="s">
        <v>137</v>
      </c>
      <c r="G6" s="117" t="s">
        <v>137</v>
      </c>
      <c r="H6" s="116" t="s">
        <v>137</v>
      </c>
      <c r="I6" s="117" t="s">
        <v>137</v>
      </c>
      <c r="J6" s="114"/>
      <c r="K6" s="115"/>
      <c r="L6" s="114"/>
      <c r="M6" s="115"/>
      <c r="N6" s="114"/>
      <c r="O6" s="115"/>
      <c r="P6" s="112">
        <f>SUM(J6:O6)</f>
        <v>0</v>
      </c>
      <c r="R6" s="717"/>
      <c r="S6" s="110" t="s">
        <v>515</v>
      </c>
      <c r="T6" s="116" t="s">
        <v>137</v>
      </c>
      <c r="U6" s="117" t="s">
        <v>137</v>
      </c>
      <c r="V6" s="116" t="s">
        <v>137</v>
      </c>
      <c r="W6" s="117" t="s">
        <v>137</v>
      </c>
      <c r="X6" s="116" t="s">
        <v>137</v>
      </c>
      <c r="Y6" s="117" t="s">
        <v>137</v>
      </c>
      <c r="Z6" s="114"/>
      <c r="AA6" s="115"/>
      <c r="AB6" s="114"/>
      <c r="AC6" s="115"/>
      <c r="AD6" s="114"/>
      <c r="AE6" s="115"/>
      <c r="AF6" s="112">
        <f>SUM(Z6:AE6)</f>
        <v>0</v>
      </c>
    </row>
    <row r="7" spans="1:32" ht="15" customHeight="1" thickBot="1" x14ac:dyDescent="0.2">
      <c r="B7" s="718"/>
      <c r="C7" s="107" t="s">
        <v>40</v>
      </c>
      <c r="D7" s="701">
        <f>SUM(D4:E6)</f>
        <v>0</v>
      </c>
      <c r="E7" s="713"/>
      <c r="F7" s="701">
        <f>SUM(F4:G6)</f>
        <v>0</v>
      </c>
      <c r="G7" s="713"/>
      <c r="H7" s="701">
        <f>SUM(H4:I6)</f>
        <v>0</v>
      </c>
      <c r="I7" s="713"/>
      <c r="J7" s="701">
        <f>SUM(J4:K6)</f>
        <v>0</v>
      </c>
      <c r="K7" s="713"/>
      <c r="L7" s="701">
        <f>SUM(L4:M6)</f>
        <v>0</v>
      </c>
      <c r="M7" s="713"/>
      <c r="N7" s="701">
        <f>SUM(N4:O6)</f>
        <v>0</v>
      </c>
      <c r="O7" s="702"/>
      <c r="P7" s="113">
        <f>SUM(D7:O7)</f>
        <v>0</v>
      </c>
      <c r="R7" s="718"/>
      <c r="S7" s="107" t="s">
        <v>40</v>
      </c>
      <c r="T7" s="701">
        <f>SUM(T4:U6)</f>
        <v>0</v>
      </c>
      <c r="U7" s="713"/>
      <c r="V7" s="701">
        <f>SUM(V4:W6)</f>
        <v>0</v>
      </c>
      <c r="W7" s="713"/>
      <c r="X7" s="701">
        <f>SUM(X4:Y6)</f>
        <v>0</v>
      </c>
      <c r="Y7" s="713"/>
      <c r="Z7" s="701">
        <f>SUM(Z4:AA6)</f>
        <v>0</v>
      </c>
      <c r="AA7" s="713"/>
      <c r="AB7" s="701">
        <f>SUM(AB4:AC6)</f>
        <v>0</v>
      </c>
      <c r="AC7" s="713"/>
      <c r="AD7" s="701">
        <f>SUM(AD4:AE6)</f>
        <v>0</v>
      </c>
      <c r="AE7" s="702"/>
      <c r="AF7" s="113">
        <f>SUM(T7:AE7)</f>
        <v>0</v>
      </c>
    </row>
    <row r="8" spans="1:32" ht="9.9499999999999993" customHeight="1" x14ac:dyDescent="0.15"/>
    <row r="9" spans="1:32" ht="15" customHeight="1" x14ac:dyDescent="0.15">
      <c r="B9" s="705" t="s">
        <v>140</v>
      </c>
      <c r="C9" s="711"/>
      <c r="D9" s="709" t="s">
        <v>901</v>
      </c>
      <c r="E9" s="710"/>
      <c r="F9" s="709" t="s">
        <v>510</v>
      </c>
      <c r="G9" s="710"/>
      <c r="H9" s="709" t="s">
        <v>511</v>
      </c>
      <c r="I9" s="710"/>
      <c r="J9" s="703" t="s">
        <v>902</v>
      </c>
      <c r="K9" s="704"/>
      <c r="L9" s="709" t="s">
        <v>513</v>
      </c>
      <c r="M9" s="710"/>
      <c r="N9" s="709" t="s">
        <v>514</v>
      </c>
      <c r="O9" s="710"/>
      <c r="P9" s="714" t="s">
        <v>40</v>
      </c>
      <c r="Q9" s="280"/>
      <c r="R9" s="705" t="s">
        <v>146</v>
      </c>
      <c r="S9" s="711"/>
      <c r="T9" s="709" t="s">
        <v>901</v>
      </c>
      <c r="U9" s="710"/>
      <c r="V9" s="709" t="s">
        <v>510</v>
      </c>
      <c r="W9" s="710"/>
      <c r="X9" s="709" t="s">
        <v>511</v>
      </c>
      <c r="Y9" s="710"/>
      <c r="Z9" s="703" t="s">
        <v>902</v>
      </c>
      <c r="AA9" s="704"/>
      <c r="AB9" s="709" t="s">
        <v>513</v>
      </c>
      <c r="AC9" s="710"/>
      <c r="AD9" s="709" t="s">
        <v>514</v>
      </c>
      <c r="AE9" s="710"/>
      <c r="AF9" s="714" t="s">
        <v>40</v>
      </c>
    </row>
    <row r="10" spans="1:32" ht="15" customHeight="1" x14ac:dyDescent="0.15">
      <c r="B10" s="707"/>
      <c r="C10" s="712"/>
      <c r="D10" s="105" t="s">
        <v>138</v>
      </c>
      <c r="E10" s="106" t="s">
        <v>139</v>
      </c>
      <c r="F10" s="105" t="s">
        <v>138</v>
      </c>
      <c r="G10" s="106" t="s">
        <v>139</v>
      </c>
      <c r="H10" s="105" t="s">
        <v>138</v>
      </c>
      <c r="I10" s="106" t="s">
        <v>139</v>
      </c>
      <c r="J10" s="105" t="s">
        <v>138</v>
      </c>
      <c r="K10" s="106" t="s">
        <v>139</v>
      </c>
      <c r="L10" s="105" t="s">
        <v>138</v>
      </c>
      <c r="M10" s="106" t="s">
        <v>139</v>
      </c>
      <c r="N10" s="105" t="s">
        <v>138</v>
      </c>
      <c r="O10" s="106" t="s">
        <v>139</v>
      </c>
      <c r="P10" s="715"/>
      <c r="Q10" s="280"/>
      <c r="R10" s="707"/>
      <c r="S10" s="712"/>
      <c r="T10" s="105" t="s">
        <v>138</v>
      </c>
      <c r="U10" s="106" t="s">
        <v>139</v>
      </c>
      <c r="V10" s="105" t="s">
        <v>138</v>
      </c>
      <c r="W10" s="106" t="s">
        <v>139</v>
      </c>
      <c r="X10" s="105" t="s">
        <v>138</v>
      </c>
      <c r="Y10" s="106" t="s">
        <v>139</v>
      </c>
      <c r="Z10" s="105" t="s">
        <v>138</v>
      </c>
      <c r="AA10" s="106" t="s">
        <v>139</v>
      </c>
      <c r="AB10" s="105" t="s">
        <v>138</v>
      </c>
      <c r="AC10" s="106" t="s">
        <v>139</v>
      </c>
      <c r="AD10" s="105" t="s">
        <v>138</v>
      </c>
      <c r="AE10" s="106" t="s">
        <v>139</v>
      </c>
      <c r="AF10" s="715"/>
    </row>
    <row r="11" spans="1:32" ht="15" customHeight="1" x14ac:dyDescent="0.15">
      <c r="B11" s="716" t="s">
        <v>152</v>
      </c>
      <c r="C11" s="108" t="s">
        <v>154</v>
      </c>
      <c r="D11" s="699"/>
      <c r="E11" s="700"/>
      <c r="F11" s="699"/>
      <c r="G11" s="700"/>
      <c r="H11" s="699"/>
      <c r="I11" s="700"/>
      <c r="J11" s="699"/>
      <c r="K11" s="700"/>
      <c r="L11" s="118" t="s">
        <v>137</v>
      </c>
      <c r="M11" s="119" t="s">
        <v>137</v>
      </c>
      <c r="N11" s="118" t="s">
        <v>137</v>
      </c>
      <c r="O11" s="119" t="s">
        <v>137</v>
      </c>
      <c r="P11" s="111">
        <f>SUM(D11:K11)</f>
        <v>0</v>
      </c>
      <c r="Q11" s="280"/>
      <c r="R11" s="716" t="s">
        <v>152</v>
      </c>
      <c r="S11" s="108" t="s">
        <v>154</v>
      </c>
      <c r="T11" s="699"/>
      <c r="U11" s="700"/>
      <c r="V11" s="699"/>
      <c r="W11" s="700"/>
      <c r="X11" s="699"/>
      <c r="Y11" s="700"/>
      <c r="Z11" s="699"/>
      <c r="AA11" s="700"/>
      <c r="AB11" s="118" t="s">
        <v>137</v>
      </c>
      <c r="AC11" s="119" t="s">
        <v>137</v>
      </c>
      <c r="AD11" s="118" t="s">
        <v>137</v>
      </c>
      <c r="AE11" s="119" t="s">
        <v>137</v>
      </c>
      <c r="AF11" s="111">
        <f>SUM(T11:AA11)</f>
        <v>0</v>
      </c>
    </row>
    <row r="12" spans="1:32" ht="15" customHeight="1" x14ac:dyDescent="0.15">
      <c r="B12" s="717"/>
      <c r="C12" s="109" t="s">
        <v>153</v>
      </c>
      <c r="D12" s="114"/>
      <c r="E12" s="115"/>
      <c r="F12" s="114"/>
      <c r="G12" s="115"/>
      <c r="H12" s="114"/>
      <c r="I12" s="115"/>
      <c r="J12" s="114" t="s">
        <v>137</v>
      </c>
      <c r="K12" s="115" t="s">
        <v>137</v>
      </c>
      <c r="L12" s="114" t="s">
        <v>137</v>
      </c>
      <c r="M12" s="115" t="s">
        <v>137</v>
      </c>
      <c r="N12" s="114" t="s">
        <v>137</v>
      </c>
      <c r="O12" s="115" t="s">
        <v>137</v>
      </c>
      <c r="P12" s="112">
        <f>SUM(D12:I12)</f>
        <v>0</v>
      </c>
      <c r="Q12" s="280"/>
      <c r="R12" s="717"/>
      <c r="S12" s="109" t="s">
        <v>153</v>
      </c>
      <c r="T12" s="114"/>
      <c r="U12" s="115"/>
      <c r="V12" s="114"/>
      <c r="W12" s="115"/>
      <c r="X12" s="114"/>
      <c r="Y12" s="115"/>
      <c r="Z12" s="114" t="s">
        <v>137</v>
      </c>
      <c r="AA12" s="115" t="s">
        <v>137</v>
      </c>
      <c r="AB12" s="114" t="s">
        <v>137</v>
      </c>
      <c r="AC12" s="115" t="s">
        <v>137</v>
      </c>
      <c r="AD12" s="114" t="s">
        <v>137</v>
      </c>
      <c r="AE12" s="115" t="s">
        <v>137</v>
      </c>
      <c r="AF12" s="112">
        <f>SUM(T12:Y12)</f>
        <v>0</v>
      </c>
    </row>
    <row r="13" spans="1:32" ht="15" customHeight="1" thickBot="1" x14ac:dyDescent="0.2">
      <c r="B13" s="717"/>
      <c r="C13" s="110" t="s">
        <v>515</v>
      </c>
      <c r="D13" s="116" t="s">
        <v>137</v>
      </c>
      <c r="E13" s="117" t="s">
        <v>137</v>
      </c>
      <c r="F13" s="116" t="s">
        <v>137</v>
      </c>
      <c r="G13" s="117" t="s">
        <v>137</v>
      </c>
      <c r="H13" s="116" t="s">
        <v>137</v>
      </c>
      <c r="I13" s="117" t="s">
        <v>137</v>
      </c>
      <c r="J13" s="114"/>
      <c r="K13" s="115"/>
      <c r="L13" s="114"/>
      <c r="M13" s="115"/>
      <c r="N13" s="114"/>
      <c r="O13" s="115"/>
      <c r="P13" s="112">
        <f>SUM(J13:O13)</f>
        <v>0</v>
      </c>
      <c r="Q13" s="280"/>
      <c r="R13" s="717"/>
      <c r="S13" s="110" t="s">
        <v>515</v>
      </c>
      <c r="T13" s="116" t="s">
        <v>137</v>
      </c>
      <c r="U13" s="117" t="s">
        <v>137</v>
      </c>
      <c r="V13" s="116" t="s">
        <v>137</v>
      </c>
      <c r="W13" s="117" t="s">
        <v>137</v>
      </c>
      <c r="X13" s="116" t="s">
        <v>137</v>
      </c>
      <c r="Y13" s="117" t="s">
        <v>137</v>
      </c>
      <c r="Z13" s="114"/>
      <c r="AA13" s="115"/>
      <c r="AB13" s="114"/>
      <c r="AC13" s="115"/>
      <c r="AD13" s="114"/>
      <c r="AE13" s="115"/>
      <c r="AF13" s="112">
        <f>SUM(Z13:AE13)</f>
        <v>0</v>
      </c>
    </row>
    <row r="14" spans="1:32" ht="15" customHeight="1" thickBot="1" x14ac:dyDescent="0.2">
      <c r="B14" s="718"/>
      <c r="C14" s="107" t="s">
        <v>40</v>
      </c>
      <c r="D14" s="701">
        <f>SUM(D11:E13)</f>
        <v>0</v>
      </c>
      <c r="E14" s="713"/>
      <c r="F14" s="701">
        <f>SUM(F11:G13)</f>
        <v>0</v>
      </c>
      <c r="G14" s="713"/>
      <c r="H14" s="701">
        <f>SUM(H11:I13)</f>
        <v>0</v>
      </c>
      <c r="I14" s="713"/>
      <c r="J14" s="701">
        <f>SUM(J11:K13)</f>
        <v>0</v>
      </c>
      <c r="K14" s="713"/>
      <c r="L14" s="701">
        <f>SUM(L11:M13)</f>
        <v>0</v>
      </c>
      <c r="M14" s="713"/>
      <c r="N14" s="701">
        <f>SUM(N11:O13)</f>
        <v>0</v>
      </c>
      <c r="O14" s="702"/>
      <c r="P14" s="113">
        <f>SUM(D14:O14)</f>
        <v>0</v>
      </c>
      <c r="Q14" s="280"/>
      <c r="R14" s="718"/>
      <c r="S14" s="107" t="s">
        <v>40</v>
      </c>
      <c r="T14" s="701">
        <f>SUM(T11:U13)</f>
        <v>0</v>
      </c>
      <c r="U14" s="713"/>
      <c r="V14" s="701">
        <f>SUM(V11:W13)</f>
        <v>0</v>
      </c>
      <c r="W14" s="713"/>
      <c r="X14" s="701">
        <f>SUM(X11:Y13)</f>
        <v>0</v>
      </c>
      <c r="Y14" s="713"/>
      <c r="Z14" s="701">
        <f>SUM(Z11:AA13)</f>
        <v>0</v>
      </c>
      <c r="AA14" s="713"/>
      <c r="AB14" s="701">
        <f>SUM(AB11:AC13)</f>
        <v>0</v>
      </c>
      <c r="AC14" s="713"/>
      <c r="AD14" s="701">
        <f>SUM(AD11:AE13)</f>
        <v>0</v>
      </c>
      <c r="AE14" s="702"/>
      <c r="AF14" s="113">
        <f>SUM(T14:AE14)</f>
        <v>0</v>
      </c>
    </row>
    <row r="15" spans="1:32" ht="9.9499999999999993" customHeight="1" x14ac:dyDescent="0.15">
      <c r="B15" s="280"/>
      <c r="C15" s="280"/>
      <c r="D15" s="280"/>
      <c r="E15" s="280"/>
      <c r="F15" s="280"/>
      <c r="G15" s="280"/>
      <c r="H15" s="280"/>
      <c r="I15" s="280"/>
      <c r="J15" s="280"/>
      <c r="K15" s="280"/>
      <c r="L15" s="280"/>
      <c r="M15" s="280"/>
      <c r="N15" s="280"/>
      <c r="O15" s="280"/>
      <c r="P15" s="280"/>
      <c r="Q15" s="280"/>
      <c r="R15" s="280"/>
      <c r="S15" s="280"/>
      <c r="T15" s="280"/>
      <c r="U15" s="280"/>
      <c r="V15" s="280"/>
      <c r="W15" s="280"/>
      <c r="X15" s="280"/>
      <c r="Y15" s="280"/>
      <c r="Z15" s="280"/>
      <c r="AA15" s="280"/>
      <c r="AB15" s="280"/>
      <c r="AC15" s="280"/>
      <c r="AD15" s="280"/>
      <c r="AE15" s="280"/>
      <c r="AF15" s="280"/>
    </row>
    <row r="16" spans="1:32" ht="15" customHeight="1" x14ac:dyDescent="0.15">
      <c r="B16" s="705" t="s">
        <v>141</v>
      </c>
      <c r="C16" s="711"/>
      <c r="D16" s="709" t="s">
        <v>901</v>
      </c>
      <c r="E16" s="710"/>
      <c r="F16" s="709" t="s">
        <v>510</v>
      </c>
      <c r="G16" s="710"/>
      <c r="H16" s="709" t="s">
        <v>511</v>
      </c>
      <c r="I16" s="710"/>
      <c r="J16" s="703" t="s">
        <v>902</v>
      </c>
      <c r="K16" s="704"/>
      <c r="L16" s="709" t="s">
        <v>513</v>
      </c>
      <c r="M16" s="710"/>
      <c r="N16" s="709" t="s">
        <v>514</v>
      </c>
      <c r="O16" s="710"/>
      <c r="P16" s="714" t="s">
        <v>40</v>
      </c>
      <c r="Q16" s="280"/>
      <c r="R16" s="705" t="s">
        <v>147</v>
      </c>
      <c r="S16" s="711"/>
      <c r="T16" s="709" t="s">
        <v>901</v>
      </c>
      <c r="U16" s="710"/>
      <c r="V16" s="709" t="s">
        <v>510</v>
      </c>
      <c r="W16" s="710"/>
      <c r="X16" s="709" t="s">
        <v>511</v>
      </c>
      <c r="Y16" s="710"/>
      <c r="Z16" s="703" t="s">
        <v>902</v>
      </c>
      <c r="AA16" s="704"/>
      <c r="AB16" s="709" t="s">
        <v>513</v>
      </c>
      <c r="AC16" s="710"/>
      <c r="AD16" s="709" t="s">
        <v>514</v>
      </c>
      <c r="AE16" s="710"/>
      <c r="AF16" s="714" t="s">
        <v>40</v>
      </c>
    </row>
    <row r="17" spans="2:32" ht="15" customHeight="1" x14ac:dyDescent="0.15">
      <c r="B17" s="707"/>
      <c r="C17" s="712"/>
      <c r="D17" s="105" t="s">
        <v>138</v>
      </c>
      <c r="E17" s="106" t="s">
        <v>139</v>
      </c>
      <c r="F17" s="105" t="s">
        <v>138</v>
      </c>
      <c r="G17" s="106" t="s">
        <v>139</v>
      </c>
      <c r="H17" s="105" t="s">
        <v>138</v>
      </c>
      <c r="I17" s="106" t="s">
        <v>139</v>
      </c>
      <c r="J17" s="105" t="s">
        <v>138</v>
      </c>
      <c r="K17" s="106" t="s">
        <v>139</v>
      </c>
      <c r="L17" s="105" t="s">
        <v>138</v>
      </c>
      <c r="M17" s="106" t="s">
        <v>139</v>
      </c>
      <c r="N17" s="105" t="s">
        <v>138</v>
      </c>
      <c r="O17" s="106" t="s">
        <v>139</v>
      </c>
      <c r="P17" s="715"/>
      <c r="Q17" s="280"/>
      <c r="R17" s="707"/>
      <c r="S17" s="712"/>
      <c r="T17" s="105" t="s">
        <v>138</v>
      </c>
      <c r="U17" s="106" t="s">
        <v>139</v>
      </c>
      <c r="V17" s="105" t="s">
        <v>138</v>
      </c>
      <c r="W17" s="106" t="s">
        <v>139</v>
      </c>
      <c r="X17" s="105" t="s">
        <v>138</v>
      </c>
      <c r="Y17" s="106" t="s">
        <v>139</v>
      </c>
      <c r="Z17" s="105" t="s">
        <v>138</v>
      </c>
      <c r="AA17" s="106" t="s">
        <v>139</v>
      </c>
      <c r="AB17" s="105" t="s">
        <v>138</v>
      </c>
      <c r="AC17" s="106" t="s">
        <v>139</v>
      </c>
      <c r="AD17" s="105" t="s">
        <v>138</v>
      </c>
      <c r="AE17" s="106" t="s">
        <v>139</v>
      </c>
      <c r="AF17" s="715"/>
    </row>
    <row r="18" spans="2:32" ht="15" customHeight="1" x14ac:dyDescent="0.15">
      <c r="B18" s="716" t="s">
        <v>152</v>
      </c>
      <c r="C18" s="108" t="s">
        <v>154</v>
      </c>
      <c r="D18" s="699"/>
      <c r="E18" s="700"/>
      <c r="F18" s="699"/>
      <c r="G18" s="700"/>
      <c r="H18" s="699"/>
      <c r="I18" s="700"/>
      <c r="J18" s="699"/>
      <c r="K18" s="700"/>
      <c r="L18" s="118" t="s">
        <v>137</v>
      </c>
      <c r="M18" s="119" t="s">
        <v>137</v>
      </c>
      <c r="N18" s="118" t="s">
        <v>137</v>
      </c>
      <c r="O18" s="119" t="s">
        <v>137</v>
      </c>
      <c r="P18" s="111">
        <f>SUM(D18:K18)</f>
        <v>0</v>
      </c>
      <c r="Q18" s="280"/>
      <c r="R18" s="716" t="s">
        <v>152</v>
      </c>
      <c r="S18" s="108" t="s">
        <v>154</v>
      </c>
      <c r="T18" s="699"/>
      <c r="U18" s="700"/>
      <c r="V18" s="699"/>
      <c r="W18" s="700"/>
      <c r="X18" s="699"/>
      <c r="Y18" s="700"/>
      <c r="Z18" s="699"/>
      <c r="AA18" s="700"/>
      <c r="AB18" s="118" t="s">
        <v>137</v>
      </c>
      <c r="AC18" s="119" t="s">
        <v>137</v>
      </c>
      <c r="AD18" s="118" t="s">
        <v>137</v>
      </c>
      <c r="AE18" s="119" t="s">
        <v>137</v>
      </c>
      <c r="AF18" s="111">
        <f>SUM(T18:AA18)</f>
        <v>0</v>
      </c>
    </row>
    <row r="19" spans="2:32" ht="15" customHeight="1" x14ac:dyDescent="0.15">
      <c r="B19" s="717"/>
      <c r="C19" s="109" t="s">
        <v>153</v>
      </c>
      <c r="D19" s="114"/>
      <c r="E19" s="115"/>
      <c r="F19" s="114"/>
      <c r="G19" s="115"/>
      <c r="H19" s="114"/>
      <c r="I19" s="115"/>
      <c r="J19" s="114" t="s">
        <v>137</v>
      </c>
      <c r="K19" s="115" t="s">
        <v>137</v>
      </c>
      <c r="L19" s="114" t="s">
        <v>137</v>
      </c>
      <c r="M19" s="115" t="s">
        <v>137</v>
      </c>
      <c r="N19" s="114" t="s">
        <v>137</v>
      </c>
      <c r="O19" s="115" t="s">
        <v>137</v>
      </c>
      <c r="P19" s="112">
        <f>SUM(D19:I19)</f>
        <v>0</v>
      </c>
      <c r="Q19" s="280"/>
      <c r="R19" s="717"/>
      <c r="S19" s="109" t="s">
        <v>153</v>
      </c>
      <c r="T19" s="114"/>
      <c r="U19" s="115"/>
      <c r="V19" s="114"/>
      <c r="W19" s="115"/>
      <c r="X19" s="114"/>
      <c r="Y19" s="115"/>
      <c r="Z19" s="114" t="s">
        <v>137</v>
      </c>
      <c r="AA19" s="115" t="s">
        <v>137</v>
      </c>
      <c r="AB19" s="114" t="s">
        <v>137</v>
      </c>
      <c r="AC19" s="115" t="s">
        <v>137</v>
      </c>
      <c r="AD19" s="114" t="s">
        <v>137</v>
      </c>
      <c r="AE19" s="115" t="s">
        <v>137</v>
      </c>
      <c r="AF19" s="112">
        <f>SUM(T19:Y19)</f>
        <v>0</v>
      </c>
    </row>
    <row r="20" spans="2:32" ht="15" customHeight="1" thickBot="1" x14ac:dyDescent="0.2">
      <c r="B20" s="717"/>
      <c r="C20" s="110" t="s">
        <v>515</v>
      </c>
      <c r="D20" s="116" t="s">
        <v>137</v>
      </c>
      <c r="E20" s="117" t="s">
        <v>137</v>
      </c>
      <c r="F20" s="116" t="s">
        <v>137</v>
      </c>
      <c r="G20" s="117" t="s">
        <v>137</v>
      </c>
      <c r="H20" s="116" t="s">
        <v>137</v>
      </c>
      <c r="I20" s="117" t="s">
        <v>137</v>
      </c>
      <c r="J20" s="114"/>
      <c r="K20" s="115"/>
      <c r="L20" s="114"/>
      <c r="M20" s="115"/>
      <c r="N20" s="114"/>
      <c r="O20" s="115"/>
      <c r="P20" s="112">
        <f>SUM(J20:O20)</f>
        <v>0</v>
      </c>
      <c r="Q20" s="280"/>
      <c r="R20" s="717"/>
      <c r="S20" s="110" t="s">
        <v>515</v>
      </c>
      <c r="T20" s="116" t="s">
        <v>137</v>
      </c>
      <c r="U20" s="117" t="s">
        <v>137</v>
      </c>
      <c r="V20" s="116" t="s">
        <v>137</v>
      </c>
      <c r="W20" s="117" t="s">
        <v>137</v>
      </c>
      <c r="X20" s="116" t="s">
        <v>137</v>
      </c>
      <c r="Y20" s="117" t="s">
        <v>137</v>
      </c>
      <c r="Z20" s="114"/>
      <c r="AA20" s="115"/>
      <c r="AB20" s="114"/>
      <c r="AC20" s="115"/>
      <c r="AD20" s="114"/>
      <c r="AE20" s="115"/>
      <c r="AF20" s="112">
        <f>SUM(Z20:AE20)</f>
        <v>0</v>
      </c>
    </row>
    <row r="21" spans="2:32" ht="15" customHeight="1" thickBot="1" x14ac:dyDescent="0.2">
      <c r="B21" s="718"/>
      <c r="C21" s="107" t="s">
        <v>40</v>
      </c>
      <c r="D21" s="701">
        <f>SUM(D18:E20)</f>
        <v>0</v>
      </c>
      <c r="E21" s="713"/>
      <c r="F21" s="701">
        <f>SUM(F18:G20)</f>
        <v>0</v>
      </c>
      <c r="G21" s="713"/>
      <c r="H21" s="701">
        <f>SUM(H18:I20)</f>
        <v>0</v>
      </c>
      <c r="I21" s="719"/>
      <c r="J21" s="701">
        <f>SUM(J18:K20)</f>
        <v>0</v>
      </c>
      <c r="K21" s="713"/>
      <c r="L21" s="701">
        <f>SUM(L18:M20)</f>
        <v>0</v>
      </c>
      <c r="M21" s="713"/>
      <c r="N21" s="701">
        <f>SUM(N18:O20)</f>
        <v>0</v>
      </c>
      <c r="O21" s="702"/>
      <c r="P21" s="113">
        <f>SUM(D21:O21)</f>
        <v>0</v>
      </c>
      <c r="Q21" s="280"/>
      <c r="R21" s="718"/>
      <c r="S21" s="107" t="s">
        <v>40</v>
      </c>
      <c r="T21" s="701">
        <f>SUM(T18:U20)</f>
        <v>0</v>
      </c>
      <c r="U21" s="713"/>
      <c r="V21" s="701">
        <f>SUM(V18:W20)</f>
        <v>0</v>
      </c>
      <c r="W21" s="713"/>
      <c r="X21" s="701">
        <f>SUM(X18:Y20)</f>
        <v>0</v>
      </c>
      <c r="Y21" s="713"/>
      <c r="Z21" s="701">
        <f>SUM(Z18:AA20)</f>
        <v>0</v>
      </c>
      <c r="AA21" s="713"/>
      <c r="AB21" s="701">
        <f>SUM(AB18:AC20)</f>
        <v>0</v>
      </c>
      <c r="AC21" s="713"/>
      <c r="AD21" s="701">
        <f>SUM(AD18:AE20)</f>
        <v>0</v>
      </c>
      <c r="AE21" s="702"/>
      <c r="AF21" s="113">
        <f>SUM(T21:AE21)</f>
        <v>0</v>
      </c>
    </row>
    <row r="22" spans="2:32" ht="9.9499999999999993" customHeight="1" x14ac:dyDescent="0.15">
      <c r="B22" s="280"/>
      <c r="C22" s="280"/>
      <c r="D22" s="280"/>
      <c r="E22" s="280"/>
      <c r="F22" s="280"/>
      <c r="G22" s="280"/>
      <c r="H22" s="280"/>
      <c r="I22" s="280"/>
      <c r="J22" s="280"/>
      <c r="K22" s="280"/>
      <c r="L22" s="280"/>
      <c r="M22" s="280"/>
      <c r="N22" s="280"/>
      <c r="O22" s="280"/>
      <c r="P22" s="280"/>
      <c r="Q22" s="280"/>
      <c r="R22" s="280"/>
      <c r="S22" s="280"/>
      <c r="T22" s="280"/>
      <c r="U22" s="280"/>
      <c r="V22" s="280"/>
      <c r="W22" s="280"/>
      <c r="X22" s="280"/>
      <c r="Y22" s="280"/>
      <c r="Z22" s="280"/>
      <c r="AA22" s="280"/>
      <c r="AB22" s="280"/>
      <c r="AC22" s="280"/>
      <c r="AD22" s="280"/>
      <c r="AE22" s="280"/>
      <c r="AF22" s="280"/>
    </row>
    <row r="23" spans="2:32" ht="15" customHeight="1" x14ac:dyDescent="0.15">
      <c r="B23" s="705" t="s">
        <v>142</v>
      </c>
      <c r="C23" s="711"/>
      <c r="D23" s="709" t="s">
        <v>901</v>
      </c>
      <c r="E23" s="710"/>
      <c r="F23" s="709" t="s">
        <v>510</v>
      </c>
      <c r="G23" s="710"/>
      <c r="H23" s="709" t="s">
        <v>511</v>
      </c>
      <c r="I23" s="710"/>
      <c r="J23" s="703" t="s">
        <v>902</v>
      </c>
      <c r="K23" s="704"/>
      <c r="L23" s="709" t="s">
        <v>513</v>
      </c>
      <c r="M23" s="710"/>
      <c r="N23" s="709" t="s">
        <v>514</v>
      </c>
      <c r="O23" s="710"/>
      <c r="P23" s="714" t="s">
        <v>40</v>
      </c>
      <c r="Q23" s="280"/>
      <c r="R23" s="705" t="s">
        <v>148</v>
      </c>
      <c r="S23" s="711"/>
      <c r="T23" s="709" t="s">
        <v>901</v>
      </c>
      <c r="U23" s="710"/>
      <c r="V23" s="709" t="s">
        <v>510</v>
      </c>
      <c r="W23" s="710"/>
      <c r="X23" s="709" t="s">
        <v>511</v>
      </c>
      <c r="Y23" s="710"/>
      <c r="Z23" s="703" t="s">
        <v>902</v>
      </c>
      <c r="AA23" s="704"/>
      <c r="AB23" s="709" t="s">
        <v>513</v>
      </c>
      <c r="AC23" s="710"/>
      <c r="AD23" s="709" t="s">
        <v>514</v>
      </c>
      <c r="AE23" s="710"/>
      <c r="AF23" s="714" t="s">
        <v>40</v>
      </c>
    </row>
    <row r="24" spans="2:32" ht="15" customHeight="1" x14ac:dyDescent="0.15">
      <c r="B24" s="707"/>
      <c r="C24" s="712"/>
      <c r="D24" s="105" t="s">
        <v>138</v>
      </c>
      <c r="E24" s="106" t="s">
        <v>139</v>
      </c>
      <c r="F24" s="105" t="s">
        <v>138</v>
      </c>
      <c r="G24" s="106" t="s">
        <v>139</v>
      </c>
      <c r="H24" s="105" t="s">
        <v>138</v>
      </c>
      <c r="I24" s="106" t="s">
        <v>139</v>
      </c>
      <c r="J24" s="105" t="s">
        <v>138</v>
      </c>
      <c r="K24" s="106" t="s">
        <v>139</v>
      </c>
      <c r="L24" s="105" t="s">
        <v>138</v>
      </c>
      <c r="M24" s="106" t="s">
        <v>139</v>
      </c>
      <c r="N24" s="105" t="s">
        <v>138</v>
      </c>
      <c r="O24" s="106" t="s">
        <v>139</v>
      </c>
      <c r="P24" s="715"/>
      <c r="Q24" s="280"/>
      <c r="R24" s="707"/>
      <c r="S24" s="712"/>
      <c r="T24" s="105" t="s">
        <v>138</v>
      </c>
      <c r="U24" s="106" t="s">
        <v>139</v>
      </c>
      <c r="V24" s="105" t="s">
        <v>138</v>
      </c>
      <c r="W24" s="106" t="s">
        <v>139</v>
      </c>
      <c r="X24" s="105" t="s">
        <v>138</v>
      </c>
      <c r="Y24" s="106" t="s">
        <v>139</v>
      </c>
      <c r="Z24" s="105" t="s">
        <v>138</v>
      </c>
      <c r="AA24" s="106" t="s">
        <v>139</v>
      </c>
      <c r="AB24" s="105" t="s">
        <v>138</v>
      </c>
      <c r="AC24" s="106" t="s">
        <v>139</v>
      </c>
      <c r="AD24" s="105" t="s">
        <v>138</v>
      </c>
      <c r="AE24" s="106" t="s">
        <v>139</v>
      </c>
      <c r="AF24" s="715"/>
    </row>
    <row r="25" spans="2:32" ht="15" customHeight="1" x14ac:dyDescent="0.15">
      <c r="B25" s="716" t="s">
        <v>152</v>
      </c>
      <c r="C25" s="108" t="s">
        <v>154</v>
      </c>
      <c r="D25" s="699"/>
      <c r="E25" s="700"/>
      <c r="F25" s="699"/>
      <c r="G25" s="700"/>
      <c r="H25" s="699"/>
      <c r="I25" s="700"/>
      <c r="J25" s="699"/>
      <c r="K25" s="700"/>
      <c r="L25" s="118" t="s">
        <v>137</v>
      </c>
      <c r="M25" s="119" t="s">
        <v>137</v>
      </c>
      <c r="N25" s="118" t="s">
        <v>137</v>
      </c>
      <c r="O25" s="119" t="s">
        <v>137</v>
      </c>
      <c r="P25" s="111">
        <f>SUM(D25:K25)</f>
        <v>0</v>
      </c>
      <c r="Q25" s="280"/>
      <c r="R25" s="716" t="s">
        <v>152</v>
      </c>
      <c r="S25" s="108" t="s">
        <v>154</v>
      </c>
      <c r="T25" s="699"/>
      <c r="U25" s="700"/>
      <c r="V25" s="699"/>
      <c r="W25" s="700"/>
      <c r="X25" s="699"/>
      <c r="Y25" s="700"/>
      <c r="Z25" s="699"/>
      <c r="AA25" s="700"/>
      <c r="AB25" s="118" t="s">
        <v>137</v>
      </c>
      <c r="AC25" s="119" t="s">
        <v>137</v>
      </c>
      <c r="AD25" s="118" t="s">
        <v>137</v>
      </c>
      <c r="AE25" s="119" t="s">
        <v>137</v>
      </c>
      <c r="AF25" s="111">
        <f>SUM(T25:AA25)</f>
        <v>0</v>
      </c>
    </row>
    <row r="26" spans="2:32" ht="15" customHeight="1" x14ac:dyDescent="0.15">
      <c r="B26" s="717"/>
      <c r="C26" s="109" t="s">
        <v>153</v>
      </c>
      <c r="D26" s="114"/>
      <c r="E26" s="115"/>
      <c r="F26" s="114"/>
      <c r="G26" s="115"/>
      <c r="H26" s="114"/>
      <c r="I26" s="115"/>
      <c r="J26" s="114" t="s">
        <v>137</v>
      </c>
      <c r="K26" s="115" t="s">
        <v>137</v>
      </c>
      <c r="L26" s="114" t="s">
        <v>137</v>
      </c>
      <c r="M26" s="115" t="s">
        <v>137</v>
      </c>
      <c r="N26" s="114" t="s">
        <v>137</v>
      </c>
      <c r="O26" s="115" t="s">
        <v>137</v>
      </c>
      <c r="P26" s="112">
        <f>SUM(D26:I26)</f>
        <v>0</v>
      </c>
      <c r="Q26" s="280"/>
      <c r="R26" s="717"/>
      <c r="S26" s="109" t="s">
        <v>153</v>
      </c>
      <c r="T26" s="114"/>
      <c r="U26" s="115"/>
      <c r="V26" s="114"/>
      <c r="W26" s="115"/>
      <c r="X26" s="114"/>
      <c r="Y26" s="115"/>
      <c r="Z26" s="114" t="s">
        <v>137</v>
      </c>
      <c r="AA26" s="115" t="s">
        <v>137</v>
      </c>
      <c r="AB26" s="114" t="s">
        <v>137</v>
      </c>
      <c r="AC26" s="115" t="s">
        <v>137</v>
      </c>
      <c r="AD26" s="114" t="s">
        <v>137</v>
      </c>
      <c r="AE26" s="115" t="s">
        <v>137</v>
      </c>
      <c r="AF26" s="112">
        <f>SUM(T26:Y26)</f>
        <v>0</v>
      </c>
    </row>
    <row r="27" spans="2:32" ht="15" customHeight="1" thickBot="1" x14ac:dyDescent="0.2">
      <c r="B27" s="717"/>
      <c r="C27" s="110" t="s">
        <v>515</v>
      </c>
      <c r="D27" s="116" t="s">
        <v>137</v>
      </c>
      <c r="E27" s="117" t="s">
        <v>137</v>
      </c>
      <c r="F27" s="116" t="s">
        <v>137</v>
      </c>
      <c r="G27" s="117" t="s">
        <v>137</v>
      </c>
      <c r="H27" s="116" t="s">
        <v>137</v>
      </c>
      <c r="I27" s="117" t="s">
        <v>137</v>
      </c>
      <c r="J27" s="114"/>
      <c r="K27" s="115"/>
      <c r="L27" s="114"/>
      <c r="M27" s="115"/>
      <c r="N27" s="114"/>
      <c r="O27" s="115"/>
      <c r="P27" s="112">
        <f>SUM(J27:O27)</f>
        <v>0</v>
      </c>
      <c r="Q27" s="280"/>
      <c r="R27" s="717"/>
      <c r="S27" s="110" t="s">
        <v>515</v>
      </c>
      <c r="T27" s="116" t="s">
        <v>137</v>
      </c>
      <c r="U27" s="117" t="s">
        <v>137</v>
      </c>
      <c r="V27" s="116" t="s">
        <v>137</v>
      </c>
      <c r="W27" s="117" t="s">
        <v>137</v>
      </c>
      <c r="X27" s="116" t="s">
        <v>137</v>
      </c>
      <c r="Y27" s="117" t="s">
        <v>137</v>
      </c>
      <c r="Z27" s="114"/>
      <c r="AA27" s="115"/>
      <c r="AB27" s="114"/>
      <c r="AC27" s="115"/>
      <c r="AD27" s="114"/>
      <c r="AE27" s="115"/>
      <c r="AF27" s="112">
        <f>SUM(Z27:AE27)</f>
        <v>0</v>
      </c>
    </row>
    <row r="28" spans="2:32" ht="15" customHeight="1" thickBot="1" x14ac:dyDescent="0.2">
      <c r="B28" s="718"/>
      <c r="C28" s="107" t="s">
        <v>40</v>
      </c>
      <c r="D28" s="701">
        <f>SUM(D25:E27)</f>
        <v>0</v>
      </c>
      <c r="E28" s="713"/>
      <c r="F28" s="701">
        <f>SUM(F25:G27)</f>
        <v>0</v>
      </c>
      <c r="G28" s="713"/>
      <c r="H28" s="701">
        <f>SUM(H25:I27)</f>
        <v>0</v>
      </c>
      <c r="I28" s="713"/>
      <c r="J28" s="701">
        <f>SUM(J25:K27)</f>
        <v>0</v>
      </c>
      <c r="K28" s="713"/>
      <c r="L28" s="701">
        <f>SUM(L25:M27)</f>
        <v>0</v>
      </c>
      <c r="M28" s="713"/>
      <c r="N28" s="701">
        <f>SUM(N25:O27)</f>
        <v>0</v>
      </c>
      <c r="O28" s="702"/>
      <c r="P28" s="113">
        <f>SUM(D28:O28)</f>
        <v>0</v>
      </c>
      <c r="Q28" s="280"/>
      <c r="R28" s="718"/>
      <c r="S28" s="107" t="s">
        <v>40</v>
      </c>
      <c r="T28" s="701">
        <f>SUM(T25:U27)</f>
        <v>0</v>
      </c>
      <c r="U28" s="713"/>
      <c r="V28" s="701">
        <f>SUM(V25:W27)</f>
        <v>0</v>
      </c>
      <c r="W28" s="713"/>
      <c r="X28" s="701">
        <f>SUM(X25:Y27)</f>
        <v>0</v>
      </c>
      <c r="Y28" s="713"/>
      <c r="Z28" s="701">
        <f>SUM(Z25:AA27)</f>
        <v>0</v>
      </c>
      <c r="AA28" s="713"/>
      <c r="AB28" s="701">
        <f>SUM(AB25:AC27)</f>
        <v>0</v>
      </c>
      <c r="AC28" s="713"/>
      <c r="AD28" s="701">
        <f>SUM(AD25:AE27)</f>
        <v>0</v>
      </c>
      <c r="AE28" s="702"/>
      <c r="AF28" s="113">
        <f>SUM(T28:AE28)</f>
        <v>0</v>
      </c>
    </row>
    <row r="29" spans="2:32" ht="9.9499999999999993" customHeight="1" x14ac:dyDescent="0.15">
      <c r="B29" s="280"/>
      <c r="C29" s="280"/>
      <c r="D29" s="280"/>
      <c r="E29" s="280"/>
      <c r="F29" s="280"/>
      <c r="G29" s="280"/>
      <c r="H29" s="280"/>
      <c r="I29" s="280"/>
      <c r="J29" s="280"/>
      <c r="K29" s="280"/>
      <c r="L29" s="280"/>
      <c r="M29" s="280"/>
      <c r="N29" s="280"/>
      <c r="O29" s="280"/>
      <c r="P29" s="280"/>
      <c r="Q29" s="280"/>
      <c r="R29" s="280"/>
      <c r="S29" s="280"/>
      <c r="T29" s="280"/>
      <c r="U29" s="280"/>
      <c r="V29" s="280"/>
      <c r="W29" s="280"/>
      <c r="X29" s="280"/>
      <c r="Y29" s="280"/>
      <c r="Z29" s="280"/>
      <c r="AA29" s="280"/>
      <c r="AB29" s="280"/>
      <c r="AC29" s="280"/>
      <c r="AD29" s="280"/>
      <c r="AE29" s="280"/>
      <c r="AF29" s="280"/>
    </row>
    <row r="30" spans="2:32" ht="15" customHeight="1" x14ac:dyDescent="0.15">
      <c r="B30" s="705" t="s">
        <v>143</v>
      </c>
      <c r="C30" s="711"/>
      <c r="D30" s="709" t="s">
        <v>901</v>
      </c>
      <c r="E30" s="710"/>
      <c r="F30" s="709" t="s">
        <v>510</v>
      </c>
      <c r="G30" s="710"/>
      <c r="H30" s="709" t="s">
        <v>511</v>
      </c>
      <c r="I30" s="710"/>
      <c r="J30" s="703" t="s">
        <v>902</v>
      </c>
      <c r="K30" s="704"/>
      <c r="L30" s="709" t="s">
        <v>513</v>
      </c>
      <c r="M30" s="710"/>
      <c r="N30" s="709" t="s">
        <v>514</v>
      </c>
      <c r="O30" s="710"/>
      <c r="P30" s="714" t="s">
        <v>40</v>
      </c>
      <c r="Q30" s="280"/>
      <c r="R30" s="705" t="s">
        <v>149</v>
      </c>
      <c r="S30" s="711"/>
      <c r="T30" s="709" t="s">
        <v>901</v>
      </c>
      <c r="U30" s="710"/>
      <c r="V30" s="709" t="s">
        <v>510</v>
      </c>
      <c r="W30" s="710"/>
      <c r="X30" s="709" t="s">
        <v>511</v>
      </c>
      <c r="Y30" s="710"/>
      <c r="Z30" s="703" t="s">
        <v>902</v>
      </c>
      <c r="AA30" s="704"/>
      <c r="AB30" s="709" t="s">
        <v>513</v>
      </c>
      <c r="AC30" s="710"/>
      <c r="AD30" s="709" t="s">
        <v>514</v>
      </c>
      <c r="AE30" s="710"/>
      <c r="AF30" s="714" t="s">
        <v>40</v>
      </c>
    </row>
    <row r="31" spans="2:32" ht="15" customHeight="1" x14ac:dyDescent="0.15">
      <c r="B31" s="707"/>
      <c r="C31" s="712"/>
      <c r="D31" s="105" t="s">
        <v>138</v>
      </c>
      <c r="E31" s="106" t="s">
        <v>139</v>
      </c>
      <c r="F31" s="105" t="s">
        <v>138</v>
      </c>
      <c r="G31" s="106" t="s">
        <v>139</v>
      </c>
      <c r="H31" s="105" t="s">
        <v>138</v>
      </c>
      <c r="I31" s="106" t="s">
        <v>139</v>
      </c>
      <c r="J31" s="105" t="s">
        <v>138</v>
      </c>
      <c r="K31" s="106" t="s">
        <v>139</v>
      </c>
      <c r="L31" s="105" t="s">
        <v>138</v>
      </c>
      <c r="M31" s="106" t="s">
        <v>139</v>
      </c>
      <c r="N31" s="105" t="s">
        <v>138</v>
      </c>
      <c r="O31" s="106" t="s">
        <v>139</v>
      </c>
      <c r="P31" s="715"/>
      <c r="Q31" s="280"/>
      <c r="R31" s="707"/>
      <c r="S31" s="712"/>
      <c r="T31" s="105" t="s">
        <v>138</v>
      </c>
      <c r="U31" s="106" t="s">
        <v>139</v>
      </c>
      <c r="V31" s="105" t="s">
        <v>138</v>
      </c>
      <c r="W31" s="106" t="s">
        <v>139</v>
      </c>
      <c r="X31" s="105" t="s">
        <v>138</v>
      </c>
      <c r="Y31" s="106" t="s">
        <v>139</v>
      </c>
      <c r="Z31" s="105" t="s">
        <v>138</v>
      </c>
      <c r="AA31" s="106" t="s">
        <v>139</v>
      </c>
      <c r="AB31" s="105" t="s">
        <v>138</v>
      </c>
      <c r="AC31" s="106" t="s">
        <v>139</v>
      </c>
      <c r="AD31" s="105" t="s">
        <v>138</v>
      </c>
      <c r="AE31" s="106" t="s">
        <v>139</v>
      </c>
      <c r="AF31" s="715"/>
    </row>
    <row r="32" spans="2:32" ht="15" customHeight="1" x14ac:dyDescent="0.15">
      <c r="B32" s="716" t="s">
        <v>152</v>
      </c>
      <c r="C32" s="108" t="s">
        <v>154</v>
      </c>
      <c r="D32" s="699"/>
      <c r="E32" s="700"/>
      <c r="F32" s="699"/>
      <c r="G32" s="700"/>
      <c r="H32" s="699"/>
      <c r="I32" s="700"/>
      <c r="J32" s="699"/>
      <c r="K32" s="700"/>
      <c r="L32" s="118" t="s">
        <v>137</v>
      </c>
      <c r="M32" s="119" t="s">
        <v>137</v>
      </c>
      <c r="N32" s="118" t="s">
        <v>137</v>
      </c>
      <c r="O32" s="119" t="s">
        <v>137</v>
      </c>
      <c r="P32" s="111">
        <f>SUM(D32:K32)</f>
        <v>0</v>
      </c>
      <c r="Q32" s="280"/>
      <c r="R32" s="716" t="s">
        <v>152</v>
      </c>
      <c r="S32" s="108" t="s">
        <v>154</v>
      </c>
      <c r="T32" s="699"/>
      <c r="U32" s="700"/>
      <c r="V32" s="699"/>
      <c r="W32" s="700"/>
      <c r="X32" s="699"/>
      <c r="Y32" s="700"/>
      <c r="Z32" s="699"/>
      <c r="AA32" s="700"/>
      <c r="AB32" s="118" t="s">
        <v>137</v>
      </c>
      <c r="AC32" s="119" t="s">
        <v>137</v>
      </c>
      <c r="AD32" s="118" t="s">
        <v>137</v>
      </c>
      <c r="AE32" s="119" t="s">
        <v>137</v>
      </c>
      <c r="AF32" s="111">
        <f>SUM(T32:AA32)</f>
        <v>0</v>
      </c>
    </row>
    <row r="33" spans="2:32" ht="15" customHeight="1" x14ac:dyDescent="0.15">
      <c r="B33" s="717"/>
      <c r="C33" s="109" t="s">
        <v>153</v>
      </c>
      <c r="D33" s="114"/>
      <c r="E33" s="115"/>
      <c r="F33" s="114"/>
      <c r="G33" s="115"/>
      <c r="H33" s="114"/>
      <c r="I33" s="115"/>
      <c r="J33" s="114" t="s">
        <v>137</v>
      </c>
      <c r="K33" s="115" t="s">
        <v>137</v>
      </c>
      <c r="L33" s="114" t="s">
        <v>137</v>
      </c>
      <c r="M33" s="115" t="s">
        <v>137</v>
      </c>
      <c r="N33" s="114" t="s">
        <v>137</v>
      </c>
      <c r="O33" s="115" t="s">
        <v>137</v>
      </c>
      <c r="P33" s="112">
        <f>SUM(D33:I33)</f>
        <v>0</v>
      </c>
      <c r="Q33" s="280"/>
      <c r="R33" s="717"/>
      <c r="S33" s="109" t="s">
        <v>153</v>
      </c>
      <c r="T33" s="114"/>
      <c r="U33" s="115"/>
      <c r="V33" s="114"/>
      <c r="W33" s="115"/>
      <c r="X33" s="114"/>
      <c r="Y33" s="115"/>
      <c r="Z33" s="114" t="s">
        <v>137</v>
      </c>
      <c r="AA33" s="115" t="s">
        <v>137</v>
      </c>
      <c r="AB33" s="114" t="s">
        <v>137</v>
      </c>
      <c r="AC33" s="115" t="s">
        <v>137</v>
      </c>
      <c r="AD33" s="114" t="s">
        <v>137</v>
      </c>
      <c r="AE33" s="115" t="s">
        <v>137</v>
      </c>
      <c r="AF33" s="112">
        <f>SUM(T33:Y33)</f>
        <v>0</v>
      </c>
    </row>
    <row r="34" spans="2:32" ht="15" customHeight="1" thickBot="1" x14ac:dyDescent="0.2">
      <c r="B34" s="717"/>
      <c r="C34" s="110" t="s">
        <v>515</v>
      </c>
      <c r="D34" s="116" t="s">
        <v>137</v>
      </c>
      <c r="E34" s="117" t="s">
        <v>137</v>
      </c>
      <c r="F34" s="116" t="s">
        <v>137</v>
      </c>
      <c r="G34" s="117" t="s">
        <v>137</v>
      </c>
      <c r="H34" s="116" t="s">
        <v>137</v>
      </c>
      <c r="I34" s="117" t="s">
        <v>137</v>
      </c>
      <c r="J34" s="114"/>
      <c r="K34" s="115"/>
      <c r="L34" s="114"/>
      <c r="M34" s="115"/>
      <c r="N34" s="114"/>
      <c r="O34" s="115"/>
      <c r="P34" s="112">
        <f>SUM(J34:O34)</f>
        <v>0</v>
      </c>
      <c r="Q34" s="280"/>
      <c r="R34" s="717"/>
      <c r="S34" s="110" t="s">
        <v>515</v>
      </c>
      <c r="T34" s="116" t="s">
        <v>137</v>
      </c>
      <c r="U34" s="117" t="s">
        <v>137</v>
      </c>
      <c r="V34" s="116" t="s">
        <v>137</v>
      </c>
      <c r="W34" s="117" t="s">
        <v>137</v>
      </c>
      <c r="X34" s="116" t="s">
        <v>137</v>
      </c>
      <c r="Y34" s="117" t="s">
        <v>137</v>
      </c>
      <c r="Z34" s="114"/>
      <c r="AA34" s="115"/>
      <c r="AB34" s="114"/>
      <c r="AC34" s="115"/>
      <c r="AD34" s="114"/>
      <c r="AE34" s="115"/>
      <c r="AF34" s="112">
        <f>SUM(Z34:AE34)</f>
        <v>0</v>
      </c>
    </row>
    <row r="35" spans="2:32" ht="15" customHeight="1" thickBot="1" x14ac:dyDescent="0.2">
      <c r="B35" s="718"/>
      <c r="C35" s="107" t="s">
        <v>40</v>
      </c>
      <c r="D35" s="701">
        <f>SUM(D32:E34)</f>
        <v>0</v>
      </c>
      <c r="E35" s="713"/>
      <c r="F35" s="701">
        <f>SUM(F32:G34)</f>
        <v>0</v>
      </c>
      <c r="G35" s="713"/>
      <c r="H35" s="701">
        <f>SUM(H32:I34)</f>
        <v>0</v>
      </c>
      <c r="I35" s="713"/>
      <c r="J35" s="701">
        <f>SUM(J32:K34)</f>
        <v>0</v>
      </c>
      <c r="K35" s="713"/>
      <c r="L35" s="701">
        <f>SUM(L32:M34)</f>
        <v>0</v>
      </c>
      <c r="M35" s="713"/>
      <c r="N35" s="701">
        <f>SUM(N32:O34)</f>
        <v>0</v>
      </c>
      <c r="O35" s="702"/>
      <c r="P35" s="113">
        <f>SUM(D35:O35)</f>
        <v>0</v>
      </c>
      <c r="Q35" s="280"/>
      <c r="R35" s="718"/>
      <c r="S35" s="107" t="s">
        <v>40</v>
      </c>
      <c r="T35" s="701">
        <f>SUM(T32:U34)</f>
        <v>0</v>
      </c>
      <c r="U35" s="713"/>
      <c r="V35" s="701">
        <f>SUM(V32:W34)</f>
        <v>0</v>
      </c>
      <c r="W35" s="713"/>
      <c r="X35" s="701">
        <f>SUM(X32:Y34)</f>
        <v>0</v>
      </c>
      <c r="Y35" s="713"/>
      <c r="Z35" s="701">
        <f>SUM(Z32:AA34)</f>
        <v>0</v>
      </c>
      <c r="AA35" s="713"/>
      <c r="AB35" s="701">
        <f>SUM(AB32:AC34)</f>
        <v>0</v>
      </c>
      <c r="AC35" s="713"/>
      <c r="AD35" s="701">
        <f>SUM(AD32:AE34)</f>
        <v>0</v>
      </c>
      <c r="AE35" s="702"/>
      <c r="AF35" s="113">
        <f>SUM(T35:AE35)</f>
        <v>0</v>
      </c>
    </row>
    <row r="36" spans="2:32" ht="9.9499999999999993" customHeight="1" x14ac:dyDescent="0.15">
      <c r="B36" s="280"/>
      <c r="C36" s="280"/>
      <c r="D36" s="280"/>
      <c r="E36" s="280"/>
      <c r="F36" s="280"/>
      <c r="G36" s="280"/>
      <c r="H36" s="280"/>
      <c r="I36" s="280"/>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row>
    <row r="37" spans="2:32" ht="15" customHeight="1" x14ac:dyDescent="0.15">
      <c r="B37" s="705" t="s">
        <v>144</v>
      </c>
      <c r="C37" s="706"/>
      <c r="D37" s="709" t="s">
        <v>901</v>
      </c>
      <c r="E37" s="710"/>
      <c r="F37" s="709" t="s">
        <v>510</v>
      </c>
      <c r="G37" s="710"/>
      <c r="H37" s="709" t="s">
        <v>511</v>
      </c>
      <c r="I37" s="710"/>
      <c r="J37" s="703" t="s">
        <v>902</v>
      </c>
      <c r="K37" s="704"/>
      <c r="L37" s="709" t="s">
        <v>513</v>
      </c>
      <c r="M37" s="710"/>
      <c r="N37" s="709" t="s">
        <v>514</v>
      </c>
      <c r="O37" s="710"/>
      <c r="P37" s="714" t="s">
        <v>40</v>
      </c>
      <c r="Q37" s="280"/>
      <c r="R37" s="705" t="s">
        <v>150</v>
      </c>
      <c r="S37" s="706"/>
      <c r="T37" s="709" t="s">
        <v>901</v>
      </c>
      <c r="U37" s="710"/>
      <c r="V37" s="709" t="s">
        <v>510</v>
      </c>
      <c r="W37" s="710"/>
      <c r="X37" s="709" t="s">
        <v>511</v>
      </c>
      <c r="Y37" s="710"/>
      <c r="Z37" s="703" t="s">
        <v>902</v>
      </c>
      <c r="AA37" s="704"/>
      <c r="AB37" s="709" t="s">
        <v>513</v>
      </c>
      <c r="AC37" s="710"/>
      <c r="AD37" s="709" t="s">
        <v>514</v>
      </c>
      <c r="AE37" s="710"/>
      <c r="AF37" s="714" t="s">
        <v>40</v>
      </c>
    </row>
    <row r="38" spans="2:32" ht="15" customHeight="1" x14ac:dyDescent="0.15">
      <c r="B38" s="707"/>
      <c r="C38" s="708"/>
      <c r="D38" s="105" t="s">
        <v>138</v>
      </c>
      <c r="E38" s="106" t="s">
        <v>139</v>
      </c>
      <c r="F38" s="105" t="s">
        <v>138</v>
      </c>
      <c r="G38" s="106" t="s">
        <v>139</v>
      </c>
      <c r="H38" s="105" t="s">
        <v>138</v>
      </c>
      <c r="I38" s="106" t="s">
        <v>139</v>
      </c>
      <c r="J38" s="105" t="s">
        <v>138</v>
      </c>
      <c r="K38" s="106" t="s">
        <v>139</v>
      </c>
      <c r="L38" s="105" t="s">
        <v>138</v>
      </c>
      <c r="M38" s="106" t="s">
        <v>139</v>
      </c>
      <c r="N38" s="105" t="s">
        <v>138</v>
      </c>
      <c r="O38" s="106" t="s">
        <v>139</v>
      </c>
      <c r="P38" s="715"/>
      <c r="Q38" s="280"/>
      <c r="R38" s="707"/>
      <c r="S38" s="708"/>
      <c r="T38" s="105" t="s">
        <v>138</v>
      </c>
      <c r="U38" s="106" t="s">
        <v>139</v>
      </c>
      <c r="V38" s="105" t="s">
        <v>138</v>
      </c>
      <c r="W38" s="106" t="s">
        <v>139</v>
      </c>
      <c r="X38" s="105" t="s">
        <v>138</v>
      </c>
      <c r="Y38" s="106" t="s">
        <v>139</v>
      </c>
      <c r="Z38" s="105" t="s">
        <v>138</v>
      </c>
      <c r="AA38" s="106" t="s">
        <v>139</v>
      </c>
      <c r="AB38" s="105" t="s">
        <v>138</v>
      </c>
      <c r="AC38" s="106" t="s">
        <v>139</v>
      </c>
      <c r="AD38" s="105" t="s">
        <v>138</v>
      </c>
      <c r="AE38" s="106" t="s">
        <v>139</v>
      </c>
      <c r="AF38" s="715"/>
    </row>
    <row r="39" spans="2:32" ht="15" customHeight="1" x14ac:dyDescent="0.15">
      <c r="B39" s="716" t="s">
        <v>152</v>
      </c>
      <c r="C39" s="108" t="s">
        <v>154</v>
      </c>
      <c r="D39" s="699"/>
      <c r="E39" s="700"/>
      <c r="F39" s="699"/>
      <c r="G39" s="700"/>
      <c r="H39" s="699"/>
      <c r="I39" s="700"/>
      <c r="J39" s="699"/>
      <c r="K39" s="700"/>
      <c r="L39" s="118" t="s">
        <v>137</v>
      </c>
      <c r="M39" s="119" t="s">
        <v>137</v>
      </c>
      <c r="N39" s="118" t="s">
        <v>137</v>
      </c>
      <c r="O39" s="119" t="s">
        <v>137</v>
      </c>
      <c r="P39" s="111">
        <f>SUM(D39:K39)</f>
        <v>0</v>
      </c>
      <c r="Q39" s="280"/>
      <c r="R39" s="716" t="s">
        <v>152</v>
      </c>
      <c r="S39" s="108" t="s">
        <v>154</v>
      </c>
      <c r="T39" s="699"/>
      <c r="U39" s="700"/>
      <c r="V39" s="699"/>
      <c r="W39" s="700"/>
      <c r="X39" s="699"/>
      <c r="Y39" s="700"/>
      <c r="Z39" s="699"/>
      <c r="AA39" s="700"/>
      <c r="AB39" s="118" t="s">
        <v>137</v>
      </c>
      <c r="AC39" s="119" t="s">
        <v>137</v>
      </c>
      <c r="AD39" s="118" t="s">
        <v>137</v>
      </c>
      <c r="AE39" s="119" t="s">
        <v>137</v>
      </c>
      <c r="AF39" s="111">
        <f>SUM(T39:AA39)</f>
        <v>0</v>
      </c>
    </row>
    <row r="40" spans="2:32" ht="15" customHeight="1" x14ac:dyDescent="0.15">
      <c r="B40" s="720"/>
      <c r="C40" s="109" t="s">
        <v>153</v>
      </c>
      <c r="D40" s="114"/>
      <c r="E40" s="115"/>
      <c r="F40" s="114"/>
      <c r="G40" s="115"/>
      <c r="H40" s="114"/>
      <c r="I40" s="115"/>
      <c r="J40" s="114" t="s">
        <v>137</v>
      </c>
      <c r="K40" s="115" t="s">
        <v>137</v>
      </c>
      <c r="L40" s="114" t="s">
        <v>137</v>
      </c>
      <c r="M40" s="115" t="s">
        <v>137</v>
      </c>
      <c r="N40" s="114" t="s">
        <v>137</v>
      </c>
      <c r="O40" s="115" t="s">
        <v>137</v>
      </c>
      <c r="P40" s="112">
        <f>SUM(D40:I40)</f>
        <v>0</v>
      </c>
      <c r="Q40" s="280"/>
      <c r="R40" s="720"/>
      <c r="S40" s="109" t="s">
        <v>153</v>
      </c>
      <c r="T40" s="114"/>
      <c r="U40" s="115"/>
      <c r="V40" s="114"/>
      <c r="W40" s="115"/>
      <c r="X40" s="114"/>
      <c r="Y40" s="115"/>
      <c r="Z40" s="114" t="s">
        <v>137</v>
      </c>
      <c r="AA40" s="115" t="s">
        <v>137</v>
      </c>
      <c r="AB40" s="114" t="s">
        <v>137</v>
      </c>
      <c r="AC40" s="115" t="s">
        <v>137</v>
      </c>
      <c r="AD40" s="114" t="s">
        <v>137</v>
      </c>
      <c r="AE40" s="115" t="s">
        <v>137</v>
      </c>
      <c r="AF40" s="112">
        <f>SUM(T40:Y40)</f>
        <v>0</v>
      </c>
    </row>
    <row r="41" spans="2:32" ht="15" customHeight="1" thickBot="1" x14ac:dyDescent="0.2">
      <c r="B41" s="720"/>
      <c r="C41" s="110" t="s">
        <v>515</v>
      </c>
      <c r="D41" s="116" t="s">
        <v>137</v>
      </c>
      <c r="E41" s="117" t="s">
        <v>137</v>
      </c>
      <c r="F41" s="116" t="s">
        <v>137</v>
      </c>
      <c r="G41" s="117" t="s">
        <v>137</v>
      </c>
      <c r="H41" s="116" t="s">
        <v>137</v>
      </c>
      <c r="I41" s="117" t="s">
        <v>137</v>
      </c>
      <c r="J41" s="114"/>
      <c r="K41" s="115"/>
      <c r="L41" s="114"/>
      <c r="M41" s="115"/>
      <c r="N41" s="114"/>
      <c r="O41" s="115"/>
      <c r="P41" s="112">
        <f>SUM(J41:O41)</f>
        <v>0</v>
      </c>
      <c r="Q41" s="280"/>
      <c r="R41" s="720"/>
      <c r="S41" s="110" t="s">
        <v>515</v>
      </c>
      <c r="T41" s="116" t="s">
        <v>137</v>
      </c>
      <c r="U41" s="117" t="s">
        <v>137</v>
      </c>
      <c r="V41" s="116" t="s">
        <v>137</v>
      </c>
      <c r="W41" s="117" t="s">
        <v>137</v>
      </c>
      <c r="X41" s="116" t="s">
        <v>137</v>
      </c>
      <c r="Y41" s="117" t="s">
        <v>137</v>
      </c>
      <c r="Z41" s="114"/>
      <c r="AA41" s="115"/>
      <c r="AB41" s="114"/>
      <c r="AC41" s="115"/>
      <c r="AD41" s="114"/>
      <c r="AE41" s="115"/>
      <c r="AF41" s="112">
        <f>SUM(Z41:AE41)</f>
        <v>0</v>
      </c>
    </row>
    <row r="42" spans="2:32" ht="15" customHeight="1" thickBot="1" x14ac:dyDescent="0.2">
      <c r="B42" s="721"/>
      <c r="C42" s="107" t="s">
        <v>40</v>
      </c>
      <c r="D42" s="701">
        <f>SUM(D39:E41)</f>
        <v>0</v>
      </c>
      <c r="E42" s="713"/>
      <c r="F42" s="701">
        <f>SUM(F39:G41)</f>
        <v>0</v>
      </c>
      <c r="G42" s="713"/>
      <c r="H42" s="701">
        <f>SUM(H39:I41)</f>
        <v>0</v>
      </c>
      <c r="I42" s="713"/>
      <c r="J42" s="701">
        <f>SUM(J39:K41)</f>
        <v>0</v>
      </c>
      <c r="K42" s="713"/>
      <c r="L42" s="701">
        <f>SUM(L39:M41)</f>
        <v>0</v>
      </c>
      <c r="M42" s="713"/>
      <c r="N42" s="701">
        <f>SUM(N39:O41)</f>
        <v>0</v>
      </c>
      <c r="O42" s="713"/>
      <c r="P42" s="113">
        <f>SUM(D42:O42)</f>
        <v>0</v>
      </c>
      <c r="Q42" s="280"/>
      <c r="R42" s="721"/>
      <c r="S42" s="107" t="s">
        <v>40</v>
      </c>
      <c r="T42" s="701">
        <f>SUM(T39:U41)</f>
        <v>0</v>
      </c>
      <c r="U42" s="713"/>
      <c r="V42" s="701">
        <f>SUM(V39:W41)</f>
        <v>0</v>
      </c>
      <c r="W42" s="713"/>
      <c r="X42" s="701">
        <f>SUM(X39:Y41)</f>
        <v>0</v>
      </c>
      <c r="Y42" s="713"/>
      <c r="Z42" s="701">
        <f>SUM(Z39:AA41)</f>
        <v>0</v>
      </c>
      <c r="AA42" s="713"/>
      <c r="AB42" s="701">
        <f>SUM(AB39:AC41)</f>
        <v>0</v>
      </c>
      <c r="AC42" s="713"/>
      <c r="AD42" s="701">
        <f>SUM(AD39:AE41)</f>
        <v>0</v>
      </c>
      <c r="AE42" s="713"/>
      <c r="AF42" s="113">
        <f>SUM(T42:AE42)</f>
        <v>0</v>
      </c>
    </row>
    <row r="46" spans="2:32" ht="13.5" customHeight="1" x14ac:dyDescent="0.15"/>
  </sheetData>
  <mergeCells count="228">
    <mergeCell ref="R2:S3"/>
    <mergeCell ref="T2:U2"/>
    <mergeCell ref="R4:R7"/>
    <mergeCell ref="T4:U4"/>
    <mergeCell ref="V4:W4"/>
    <mergeCell ref="X4:Y4"/>
    <mergeCell ref="AF2:AF3"/>
    <mergeCell ref="T7:U7"/>
    <mergeCell ref="Z2:AA2"/>
    <mergeCell ref="AB2:AC2"/>
    <mergeCell ref="AD2:AE2"/>
    <mergeCell ref="Z7:AA7"/>
    <mergeCell ref="AB7:AC7"/>
    <mergeCell ref="AD7:AE7"/>
    <mergeCell ref="V2:W2"/>
    <mergeCell ref="V7:W7"/>
    <mergeCell ref="X2:Y2"/>
    <mergeCell ref="X7:Y7"/>
    <mergeCell ref="AB37:AC37"/>
    <mergeCell ref="AD37:AE37"/>
    <mergeCell ref="AF37:AF38"/>
    <mergeCell ref="R39:R42"/>
    <mergeCell ref="T39:U39"/>
    <mergeCell ref="V39:W39"/>
    <mergeCell ref="X39:Y39"/>
    <mergeCell ref="T42:U42"/>
    <mergeCell ref="V42:W42"/>
    <mergeCell ref="X42:Y42"/>
    <mergeCell ref="Z42:AA42"/>
    <mergeCell ref="AB42:AC42"/>
    <mergeCell ref="AD42:AE42"/>
    <mergeCell ref="AB30:AC30"/>
    <mergeCell ref="AD30:AE30"/>
    <mergeCell ref="AF30:AF31"/>
    <mergeCell ref="R32:R35"/>
    <mergeCell ref="T32:U32"/>
    <mergeCell ref="V32:W32"/>
    <mergeCell ref="X32:Y32"/>
    <mergeCell ref="T35:U35"/>
    <mergeCell ref="V35:W35"/>
    <mergeCell ref="X35:Y35"/>
    <mergeCell ref="Z35:AA35"/>
    <mergeCell ref="AB35:AC35"/>
    <mergeCell ref="AD35:AE35"/>
    <mergeCell ref="AB23:AC23"/>
    <mergeCell ref="AD23:AE23"/>
    <mergeCell ref="AF23:AF24"/>
    <mergeCell ref="R25:R28"/>
    <mergeCell ref="T25:U25"/>
    <mergeCell ref="V25:W25"/>
    <mergeCell ref="X25:Y25"/>
    <mergeCell ref="T28:U28"/>
    <mergeCell ref="V28:W28"/>
    <mergeCell ref="X28:Y28"/>
    <mergeCell ref="Z28:AA28"/>
    <mergeCell ref="AB28:AC28"/>
    <mergeCell ref="AD28:AE28"/>
    <mergeCell ref="AB16:AC16"/>
    <mergeCell ref="AD16:AE16"/>
    <mergeCell ref="AF16:AF17"/>
    <mergeCell ref="R18:R21"/>
    <mergeCell ref="T18:U18"/>
    <mergeCell ref="V18:W18"/>
    <mergeCell ref="X18:Y18"/>
    <mergeCell ref="T21:U21"/>
    <mergeCell ref="V21:W21"/>
    <mergeCell ref="X21:Y21"/>
    <mergeCell ref="Z21:AA21"/>
    <mergeCell ref="AB21:AC21"/>
    <mergeCell ref="AD21:AE21"/>
    <mergeCell ref="AB9:AC9"/>
    <mergeCell ref="AD9:AE9"/>
    <mergeCell ref="AF9:AF10"/>
    <mergeCell ref="T14:U14"/>
    <mergeCell ref="V14:W14"/>
    <mergeCell ref="X14:Y14"/>
    <mergeCell ref="Z14:AA14"/>
    <mergeCell ref="AB14:AC14"/>
    <mergeCell ref="AD14:AE14"/>
    <mergeCell ref="N42:O42"/>
    <mergeCell ref="R9:S10"/>
    <mergeCell ref="T9:U9"/>
    <mergeCell ref="V9:W9"/>
    <mergeCell ref="X9:Y9"/>
    <mergeCell ref="Z9:AA9"/>
    <mergeCell ref="R11:R14"/>
    <mergeCell ref="T11:U11"/>
    <mergeCell ref="V11:W11"/>
    <mergeCell ref="X11:Y11"/>
    <mergeCell ref="R16:S17"/>
    <mergeCell ref="T16:U16"/>
    <mergeCell ref="V16:W16"/>
    <mergeCell ref="X16:Y16"/>
    <mergeCell ref="Z16:AA16"/>
    <mergeCell ref="R23:S24"/>
    <mergeCell ref="T23:U23"/>
    <mergeCell ref="V23:W23"/>
    <mergeCell ref="X23:Y23"/>
    <mergeCell ref="Z23:AA23"/>
    <mergeCell ref="R30:S31"/>
    <mergeCell ref="T30:U30"/>
    <mergeCell ref="V30:W30"/>
    <mergeCell ref="X30:Y30"/>
    <mergeCell ref="B39:B42"/>
    <mergeCell ref="D39:E39"/>
    <mergeCell ref="F39:G39"/>
    <mergeCell ref="H39:I39"/>
    <mergeCell ref="D42:E42"/>
    <mergeCell ref="F42:G42"/>
    <mergeCell ref="H42:I42"/>
    <mergeCell ref="J42:K42"/>
    <mergeCell ref="L42:M42"/>
    <mergeCell ref="B37:C38"/>
    <mergeCell ref="D37:E37"/>
    <mergeCell ref="F37:G37"/>
    <mergeCell ref="H37:I37"/>
    <mergeCell ref="J37:K37"/>
    <mergeCell ref="L37:M37"/>
    <mergeCell ref="N37:O37"/>
    <mergeCell ref="P37:P38"/>
    <mergeCell ref="B32:B35"/>
    <mergeCell ref="D32:E32"/>
    <mergeCell ref="F32:G32"/>
    <mergeCell ref="H32:I32"/>
    <mergeCell ref="D35:E35"/>
    <mergeCell ref="F35:G35"/>
    <mergeCell ref="H35:I35"/>
    <mergeCell ref="J35:K35"/>
    <mergeCell ref="L35:M35"/>
    <mergeCell ref="B30:C31"/>
    <mergeCell ref="D30:E30"/>
    <mergeCell ref="F30:G30"/>
    <mergeCell ref="H30:I30"/>
    <mergeCell ref="J30:K30"/>
    <mergeCell ref="L30:M30"/>
    <mergeCell ref="N30:O30"/>
    <mergeCell ref="P30:P31"/>
    <mergeCell ref="B25:B28"/>
    <mergeCell ref="D25:E25"/>
    <mergeCell ref="F25:G25"/>
    <mergeCell ref="H25:I25"/>
    <mergeCell ref="D28:E28"/>
    <mergeCell ref="F28:G28"/>
    <mergeCell ref="H28:I28"/>
    <mergeCell ref="J28:K28"/>
    <mergeCell ref="L28:M28"/>
    <mergeCell ref="B23:C24"/>
    <mergeCell ref="D23:E23"/>
    <mergeCell ref="F23:G23"/>
    <mergeCell ref="H23:I23"/>
    <mergeCell ref="J23:K23"/>
    <mergeCell ref="L23:M23"/>
    <mergeCell ref="N23:O23"/>
    <mergeCell ref="P23:P24"/>
    <mergeCell ref="B18:B21"/>
    <mergeCell ref="D18:E18"/>
    <mergeCell ref="F18:G18"/>
    <mergeCell ref="H18:I18"/>
    <mergeCell ref="D21:E21"/>
    <mergeCell ref="F21:G21"/>
    <mergeCell ref="H21:I21"/>
    <mergeCell ref="J21:K21"/>
    <mergeCell ref="L21:M21"/>
    <mergeCell ref="P2:P3"/>
    <mergeCell ref="B4:B7"/>
    <mergeCell ref="N14:O14"/>
    <mergeCell ref="B16:C17"/>
    <mergeCell ref="D16:E16"/>
    <mergeCell ref="F16:G16"/>
    <mergeCell ref="H16:I16"/>
    <mergeCell ref="J16:K16"/>
    <mergeCell ref="L16:M16"/>
    <mergeCell ref="N16:O16"/>
    <mergeCell ref="P16:P17"/>
    <mergeCell ref="B11:B14"/>
    <mergeCell ref="D11:E11"/>
    <mergeCell ref="F11:G11"/>
    <mergeCell ref="H11:I11"/>
    <mergeCell ref="D14:E14"/>
    <mergeCell ref="F14:G14"/>
    <mergeCell ref="H14:I14"/>
    <mergeCell ref="J14:K14"/>
    <mergeCell ref="L14:M14"/>
    <mergeCell ref="D7:E7"/>
    <mergeCell ref="F7:G7"/>
    <mergeCell ref="P9:P10"/>
    <mergeCell ref="B2:C3"/>
    <mergeCell ref="D2:E2"/>
    <mergeCell ref="F2:G2"/>
    <mergeCell ref="H2:I2"/>
    <mergeCell ref="J2:K2"/>
    <mergeCell ref="L2:M2"/>
    <mergeCell ref="N9:O9"/>
    <mergeCell ref="B9:C10"/>
    <mergeCell ref="D9:E9"/>
    <mergeCell ref="F9:G9"/>
    <mergeCell ref="H9:I9"/>
    <mergeCell ref="J9:K9"/>
    <mergeCell ref="L9:M9"/>
    <mergeCell ref="H7:I7"/>
    <mergeCell ref="J7:K7"/>
    <mergeCell ref="L7:M7"/>
    <mergeCell ref="N7:O7"/>
    <mergeCell ref="D4:E4"/>
    <mergeCell ref="F4:G4"/>
    <mergeCell ref="H4:I4"/>
    <mergeCell ref="N2:O2"/>
    <mergeCell ref="J4:K4"/>
    <mergeCell ref="J11:K11"/>
    <mergeCell ref="J18:K18"/>
    <mergeCell ref="J25:K25"/>
    <mergeCell ref="J32:K32"/>
    <mergeCell ref="J39:K39"/>
    <mergeCell ref="Z4:AA4"/>
    <mergeCell ref="Z11:AA11"/>
    <mergeCell ref="Z18:AA18"/>
    <mergeCell ref="Z25:AA25"/>
    <mergeCell ref="Z32:AA32"/>
    <mergeCell ref="Z39:AA39"/>
    <mergeCell ref="N21:O21"/>
    <mergeCell ref="N28:O28"/>
    <mergeCell ref="N35:O35"/>
    <mergeCell ref="Z30:AA30"/>
    <mergeCell ref="R37:S38"/>
    <mergeCell ref="T37:U37"/>
    <mergeCell ref="V37:W37"/>
    <mergeCell ref="X37:Y37"/>
    <mergeCell ref="Z37:AA37"/>
  </mergeCells>
  <phoneticPr fontId="1"/>
  <printOptions horizontalCentered="1"/>
  <pageMargins left="0.78740157480314965" right="0.78740157480314965" top="0.78740157480314965" bottom="0.78740157480314965" header="0.51181102362204722" footer="0.39370078740157483"/>
  <pageSetup paperSize="9" scale="86" orientation="landscape" r:id="rId1"/>
  <headerFooter scaleWithDoc="0" alignWithMargins="0">
    <oddFooter>&amp;L認定こども園&amp;C&amp;A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89"/>
  <sheetViews>
    <sheetView view="pageBreakPreview" topLeftCell="A72" zoomScaleNormal="85" zoomScaleSheetLayoutView="100" workbookViewId="0">
      <selection activeCell="AI8" sqref="AI8"/>
    </sheetView>
  </sheetViews>
  <sheetFormatPr defaultRowHeight="11.25" x14ac:dyDescent="0.15"/>
  <cols>
    <col min="1" max="1" width="2.75" style="4" customWidth="1"/>
    <col min="2" max="2" width="8.75" style="4" customWidth="1"/>
    <col min="3" max="4" width="5.5" style="27" customWidth="1"/>
    <col min="5" max="5" width="10.875" style="4" customWidth="1"/>
    <col min="6" max="6" width="3.625" style="27" customWidth="1"/>
    <col min="7" max="8" width="3.375" style="27" customWidth="1"/>
    <col min="9" max="9" width="8.75" style="4" customWidth="1"/>
    <col min="10" max="10" width="3.375" style="27" customWidth="1"/>
    <col min="11" max="11" width="2.125" style="27" customWidth="1"/>
    <col min="12" max="12" width="3.375" style="27" customWidth="1"/>
    <col min="13" max="13" width="2.125" style="27" customWidth="1"/>
    <col min="14" max="14" width="3.375" style="27" customWidth="1"/>
    <col min="15" max="15" width="2.125" style="27" customWidth="1"/>
    <col min="16" max="16" width="3.375" style="27" customWidth="1"/>
    <col min="17" max="17" width="2.125" style="27" customWidth="1"/>
    <col min="18" max="19" width="8.25" style="4" customWidth="1"/>
    <col min="20" max="22" width="3.375" style="27" customWidth="1"/>
    <col min="23" max="23" width="3.5" style="4" customWidth="1"/>
    <col min="24" max="24" width="1.875" style="4" customWidth="1"/>
    <col min="25" max="26" width="3.375" style="4" customWidth="1"/>
    <col min="27" max="27" width="1.875" style="4" customWidth="1"/>
    <col min="28" max="28" width="3.375" style="4" customWidth="1"/>
    <col min="29" max="30" width="3.625" style="4" customWidth="1"/>
    <col min="31" max="32" width="4.5" style="27" bestFit="1" customWidth="1"/>
    <col min="33" max="33" width="7.75" style="4" customWidth="1"/>
    <col min="34" max="16384" width="9" style="4"/>
  </cols>
  <sheetData>
    <row r="1" spans="1:33" ht="21.75" customHeight="1" x14ac:dyDescent="0.15">
      <c r="A1" s="378" t="s">
        <v>625</v>
      </c>
      <c r="C1" s="104"/>
      <c r="D1" s="104"/>
      <c r="E1" s="104"/>
      <c r="F1" s="52"/>
      <c r="G1" s="52"/>
      <c r="H1" s="52"/>
      <c r="I1" s="104"/>
      <c r="J1" s="52"/>
      <c r="K1" s="52"/>
      <c r="L1" s="52"/>
      <c r="M1" s="52"/>
      <c r="N1" s="52"/>
      <c r="O1" s="52"/>
      <c r="P1" s="52"/>
      <c r="Q1" s="52"/>
      <c r="R1" s="53"/>
      <c r="S1" s="54"/>
      <c r="T1" s="52"/>
      <c r="U1" s="52"/>
      <c r="V1" s="52"/>
      <c r="W1" s="101"/>
      <c r="X1" s="101"/>
      <c r="Y1" s="101"/>
      <c r="Z1" s="101"/>
      <c r="AA1" s="101"/>
      <c r="AB1" s="101"/>
      <c r="AC1" s="101"/>
      <c r="AD1" s="101"/>
      <c r="AE1" s="273"/>
      <c r="AF1" s="273"/>
      <c r="AG1" s="101"/>
    </row>
    <row r="2" spans="1:33" ht="15.75" customHeight="1" x14ac:dyDescent="0.15">
      <c r="A2" s="20" t="s">
        <v>626</v>
      </c>
      <c r="C2" s="43"/>
      <c r="D2" s="43"/>
      <c r="E2" s="43"/>
      <c r="I2" s="43"/>
      <c r="R2" s="15"/>
      <c r="S2" s="15"/>
      <c r="W2" s="100"/>
      <c r="X2" s="100"/>
      <c r="Y2" s="100"/>
      <c r="Z2" s="100"/>
      <c r="AA2" s="100"/>
      <c r="AB2" s="100"/>
      <c r="AC2" s="100"/>
      <c r="AD2" s="100"/>
      <c r="AE2" s="274"/>
      <c r="AF2" s="274"/>
      <c r="AG2" s="100"/>
    </row>
    <row r="3" spans="1:33" ht="12" customHeight="1" x14ac:dyDescent="0.15">
      <c r="A3" s="757" t="s">
        <v>135</v>
      </c>
      <c r="B3" s="747" t="s">
        <v>119</v>
      </c>
      <c r="C3" s="760" t="s">
        <v>712</v>
      </c>
      <c r="D3" s="760" t="s">
        <v>120</v>
      </c>
      <c r="E3" s="747" t="s">
        <v>133</v>
      </c>
      <c r="F3" s="728" t="s">
        <v>24</v>
      </c>
      <c r="G3" s="722" t="s">
        <v>742</v>
      </c>
      <c r="H3" s="723"/>
      <c r="I3" s="747" t="s">
        <v>126</v>
      </c>
      <c r="J3" s="742" t="s">
        <v>491</v>
      </c>
      <c r="K3" s="743"/>
      <c r="L3" s="743"/>
      <c r="M3" s="744"/>
      <c r="N3" s="751" t="s">
        <v>121</v>
      </c>
      <c r="O3" s="752"/>
      <c r="P3" s="752"/>
      <c r="Q3" s="753"/>
      <c r="R3" s="722" t="s">
        <v>122</v>
      </c>
      <c r="S3" s="723"/>
      <c r="T3" s="724" t="s">
        <v>765</v>
      </c>
      <c r="U3" s="725"/>
      <c r="V3" s="728" t="s">
        <v>125</v>
      </c>
      <c r="W3" s="731" t="s">
        <v>134</v>
      </c>
      <c r="X3" s="732"/>
      <c r="Y3" s="732"/>
      <c r="Z3" s="732"/>
      <c r="AA3" s="732"/>
      <c r="AB3" s="732"/>
      <c r="AC3" s="732"/>
      <c r="AD3" s="732"/>
      <c r="AE3" s="732"/>
      <c r="AF3" s="733"/>
      <c r="AG3" s="734" t="s">
        <v>132</v>
      </c>
    </row>
    <row r="4" spans="1:33" ht="16.5" customHeight="1" x14ac:dyDescent="0.15">
      <c r="A4" s="758"/>
      <c r="B4" s="740"/>
      <c r="C4" s="761"/>
      <c r="D4" s="761"/>
      <c r="E4" s="740"/>
      <c r="F4" s="729"/>
      <c r="G4" s="728" t="s">
        <v>744</v>
      </c>
      <c r="H4" s="728" t="s">
        <v>743</v>
      </c>
      <c r="I4" s="740"/>
      <c r="J4" s="748"/>
      <c r="K4" s="749"/>
      <c r="L4" s="749"/>
      <c r="M4" s="750"/>
      <c r="N4" s="754"/>
      <c r="O4" s="755"/>
      <c r="P4" s="755"/>
      <c r="Q4" s="756"/>
      <c r="R4" s="343"/>
      <c r="S4" s="343"/>
      <c r="T4" s="726"/>
      <c r="U4" s="727"/>
      <c r="V4" s="729"/>
      <c r="W4" s="735" t="s">
        <v>127</v>
      </c>
      <c r="X4" s="736"/>
      <c r="Y4" s="736"/>
      <c r="Z4" s="736"/>
      <c r="AA4" s="736"/>
      <c r="AB4" s="736"/>
      <c r="AC4" s="736"/>
      <c r="AD4" s="737"/>
      <c r="AE4" s="738" t="s">
        <v>647</v>
      </c>
      <c r="AF4" s="739"/>
      <c r="AG4" s="734"/>
    </row>
    <row r="5" spans="1:33" ht="18" customHeight="1" x14ac:dyDescent="0.15">
      <c r="A5" s="758"/>
      <c r="B5" s="740"/>
      <c r="C5" s="761"/>
      <c r="D5" s="761"/>
      <c r="E5" s="740"/>
      <c r="F5" s="729"/>
      <c r="G5" s="729"/>
      <c r="H5" s="729"/>
      <c r="I5" s="740"/>
      <c r="J5" s="748"/>
      <c r="K5" s="749"/>
      <c r="L5" s="749"/>
      <c r="M5" s="750"/>
      <c r="N5" s="751" t="s">
        <v>492</v>
      </c>
      <c r="O5" s="752"/>
      <c r="P5" s="752"/>
      <c r="Q5" s="753"/>
      <c r="R5" s="740" t="s">
        <v>26</v>
      </c>
      <c r="S5" s="740" t="s">
        <v>709</v>
      </c>
      <c r="T5" s="728" t="s">
        <v>123</v>
      </c>
      <c r="U5" s="728" t="s">
        <v>124</v>
      </c>
      <c r="V5" s="729"/>
      <c r="W5" s="742" t="s">
        <v>129</v>
      </c>
      <c r="X5" s="743"/>
      <c r="Y5" s="744"/>
      <c r="Z5" s="742" t="s">
        <v>130</v>
      </c>
      <c r="AA5" s="743"/>
      <c r="AB5" s="744"/>
      <c r="AC5" s="745" t="s">
        <v>508</v>
      </c>
      <c r="AD5" s="747" t="s">
        <v>128</v>
      </c>
      <c r="AE5" s="726"/>
      <c r="AF5" s="727"/>
      <c r="AG5" s="734"/>
    </row>
    <row r="6" spans="1:33" ht="24.6" customHeight="1" x14ac:dyDescent="0.15">
      <c r="A6" s="759"/>
      <c r="B6" s="741"/>
      <c r="C6" s="762"/>
      <c r="D6" s="762"/>
      <c r="E6" s="741"/>
      <c r="F6" s="730"/>
      <c r="G6" s="730"/>
      <c r="H6" s="730"/>
      <c r="I6" s="741"/>
      <c r="J6" s="735"/>
      <c r="K6" s="736"/>
      <c r="L6" s="736"/>
      <c r="M6" s="737"/>
      <c r="N6" s="754"/>
      <c r="O6" s="755"/>
      <c r="P6" s="755"/>
      <c r="Q6" s="756"/>
      <c r="R6" s="741"/>
      <c r="S6" s="741"/>
      <c r="T6" s="730"/>
      <c r="U6" s="730"/>
      <c r="V6" s="730"/>
      <c r="W6" s="735"/>
      <c r="X6" s="736"/>
      <c r="Y6" s="737"/>
      <c r="Z6" s="735"/>
      <c r="AA6" s="736"/>
      <c r="AB6" s="737"/>
      <c r="AC6" s="746"/>
      <c r="AD6" s="741"/>
      <c r="AE6" s="342" t="s">
        <v>711</v>
      </c>
      <c r="AF6" s="342" t="s">
        <v>711</v>
      </c>
      <c r="AG6" s="734"/>
    </row>
    <row r="7" spans="1:33" s="14" customFormat="1" ht="26.45" customHeight="1" x14ac:dyDescent="0.15">
      <c r="A7" s="277">
        <v>1</v>
      </c>
      <c r="B7" s="275"/>
      <c r="C7" s="275" t="s">
        <v>136</v>
      </c>
      <c r="D7" s="275" t="s">
        <v>136</v>
      </c>
      <c r="E7" s="275"/>
      <c r="F7" s="281"/>
      <c r="G7" s="288" t="s">
        <v>136</v>
      </c>
      <c r="H7" s="288" t="s">
        <v>136</v>
      </c>
      <c r="I7" s="275"/>
      <c r="J7" s="400"/>
      <c r="K7" s="282" t="s">
        <v>42</v>
      </c>
      <c r="L7" s="401"/>
      <c r="M7" s="282" t="s">
        <v>13</v>
      </c>
      <c r="N7" s="400"/>
      <c r="O7" s="282" t="s">
        <v>42</v>
      </c>
      <c r="P7" s="401"/>
      <c r="Q7" s="282" t="s">
        <v>13</v>
      </c>
      <c r="R7" s="283"/>
      <c r="S7" s="283"/>
      <c r="T7" s="281"/>
      <c r="U7" s="281"/>
      <c r="V7" s="284" t="s">
        <v>136</v>
      </c>
      <c r="W7" s="285"/>
      <c r="X7" s="286" t="s">
        <v>710</v>
      </c>
      <c r="Y7" s="287"/>
      <c r="Z7" s="285"/>
      <c r="AA7" s="286" t="s">
        <v>710</v>
      </c>
      <c r="AB7" s="287"/>
      <c r="AC7" s="288"/>
      <c r="AD7" s="286" t="s">
        <v>136</v>
      </c>
      <c r="AE7" s="275"/>
      <c r="AF7" s="275"/>
      <c r="AG7" s="394"/>
    </row>
    <row r="8" spans="1:33" s="14" customFormat="1" ht="26.45" customHeight="1" x14ac:dyDescent="0.15">
      <c r="A8" s="277">
        <v>2</v>
      </c>
      <c r="B8" s="275"/>
      <c r="C8" s="275" t="s">
        <v>136</v>
      </c>
      <c r="D8" s="275" t="s">
        <v>136</v>
      </c>
      <c r="E8" s="275"/>
      <c r="F8" s="281"/>
      <c r="G8" s="288" t="s">
        <v>136</v>
      </c>
      <c r="H8" s="288" t="s">
        <v>136</v>
      </c>
      <c r="I8" s="275"/>
      <c r="J8" s="400"/>
      <c r="K8" s="282" t="s">
        <v>42</v>
      </c>
      <c r="L8" s="401"/>
      <c r="M8" s="282" t="s">
        <v>13</v>
      </c>
      <c r="N8" s="400"/>
      <c r="O8" s="282" t="s">
        <v>42</v>
      </c>
      <c r="P8" s="401"/>
      <c r="Q8" s="282" t="s">
        <v>13</v>
      </c>
      <c r="R8" s="283"/>
      <c r="S8" s="283"/>
      <c r="T8" s="281"/>
      <c r="U8" s="281"/>
      <c r="V8" s="284" t="s">
        <v>136</v>
      </c>
      <c r="W8" s="285"/>
      <c r="X8" s="286" t="s">
        <v>710</v>
      </c>
      <c r="Y8" s="287"/>
      <c r="Z8" s="285"/>
      <c r="AA8" s="286" t="s">
        <v>710</v>
      </c>
      <c r="AB8" s="287"/>
      <c r="AC8" s="288"/>
      <c r="AD8" s="286" t="s">
        <v>136</v>
      </c>
      <c r="AE8" s="275"/>
      <c r="AF8" s="275"/>
      <c r="AG8" s="394"/>
    </row>
    <row r="9" spans="1:33" s="14" customFormat="1" ht="26.45" customHeight="1" x14ac:dyDescent="0.15">
      <c r="A9" s="277">
        <v>3</v>
      </c>
      <c r="B9" s="275"/>
      <c r="C9" s="275" t="s">
        <v>136</v>
      </c>
      <c r="D9" s="275" t="s">
        <v>136</v>
      </c>
      <c r="E9" s="275"/>
      <c r="F9" s="281"/>
      <c r="G9" s="288" t="s">
        <v>136</v>
      </c>
      <c r="H9" s="288" t="s">
        <v>136</v>
      </c>
      <c r="I9" s="275"/>
      <c r="J9" s="400"/>
      <c r="K9" s="282" t="s">
        <v>42</v>
      </c>
      <c r="L9" s="401"/>
      <c r="M9" s="282" t="s">
        <v>13</v>
      </c>
      <c r="N9" s="400"/>
      <c r="O9" s="282" t="s">
        <v>42</v>
      </c>
      <c r="P9" s="401"/>
      <c r="Q9" s="282" t="s">
        <v>13</v>
      </c>
      <c r="R9" s="283"/>
      <c r="S9" s="283"/>
      <c r="T9" s="281"/>
      <c r="U9" s="281"/>
      <c r="V9" s="284" t="s">
        <v>136</v>
      </c>
      <c r="W9" s="285"/>
      <c r="X9" s="286" t="s">
        <v>710</v>
      </c>
      <c r="Y9" s="287"/>
      <c r="Z9" s="285"/>
      <c r="AA9" s="286" t="s">
        <v>710</v>
      </c>
      <c r="AB9" s="287"/>
      <c r="AC9" s="288"/>
      <c r="AD9" s="286" t="s">
        <v>136</v>
      </c>
      <c r="AE9" s="275"/>
      <c r="AF9" s="275"/>
      <c r="AG9" s="394"/>
    </row>
    <row r="10" spans="1:33" s="14" customFormat="1" ht="26.45" customHeight="1" x14ac:dyDescent="0.15">
      <c r="A10" s="277">
        <v>4</v>
      </c>
      <c r="B10" s="275"/>
      <c r="C10" s="275" t="s">
        <v>136</v>
      </c>
      <c r="D10" s="275" t="s">
        <v>136</v>
      </c>
      <c r="E10" s="275"/>
      <c r="F10" s="281"/>
      <c r="G10" s="288" t="s">
        <v>136</v>
      </c>
      <c r="H10" s="288" t="s">
        <v>136</v>
      </c>
      <c r="I10" s="275"/>
      <c r="J10" s="400"/>
      <c r="K10" s="282" t="s">
        <v>42</v>
      </c>
      <c r="L10" s="401"/>
      <c r="M10" s="282" t="s">
        <v>13</v>
      </c>
      <c r="N10" s="400"/>
      <c r="O10" s="282" t="s">
        <v>42</v>
      </c>
      <c r="P10" s="401"/>
      <c r="Q10" s="282" t="s">
        <v>13</v>
      </c>
      <c r="R10" s="283"/>
      <c r="S10" s="283"/>
      <c r="T10" s="281"/>
      <c r="U10" s="281"/>
      <c r="V10" s="284" t="s">
        <v>136</v>
      </c>
      <c r="W10" s="285"/>
      <c r="X10" s="286" t="s">
        <v>710</v>
      </c>
      <c r="Y10" s="287"/>
      <c r="Z10" s="285"/>
      <c r="AA10" s="286" t="s">
        <v>710</v>
      </c>
      <c r="AB10" s="287"/>
      <c r="AC10" s="288"/>
      <c r="AD10" s="286" t="s">
        <v>136</v>
      </c>
      <c r="AE10" s="275"/>
      <c r="AF10" s="275"/>
      <c r="AG10" s="394"/>
    </row>
    <row r="11" spans="1:33" s="14" customFormat="1" ht="26.45" customHeight="1" x14ac:dyDescent="0.15">
      <c r="A11" s="277">
        <v>5</v>
      </c>
      <c r="B11" s="275"/>
      <c r="C11" s="275" t="s">
        <v>136</v>
      </c>
      <c r="D11" s="275" t="s">
        <v>136</v>
      </c>
      <c r="E11" s="275"/>
      <c r="F11" s="281"/>
      <c r="G11" s="288" t="s">
        <v>136</v>
      </c>
      <c r="H11" s="288" t="s">
        <v>136</v>
      </c>
      <c r="I11" s="275"/>
      <c r="J11" s="400"/>
      <c r="K11" s="282" t="s">
        <v>42</v>
      </c>
      <c r="L11" s="401"/>
      <c r="M11" s="282" t="s">
        <v>13</v>
      </c>
      <c r="N11" s="400"/>
      <c r="O11" s="282" t="s">
        <v>42</v>
      </c>
      <c r="P11" s="401"/>
      <c r="Q11" s="282" t="s">
        <v>13</v>
      </c>
      <c r="R11" s="283"/>
      <c r="S11" s="283"/>
      <c r="T11" s="281"/>
      <c r="U11" s="281"/>
      <c r="V11" s="284" t="s">
        <v>136</v>
      </c>
      <c r="W11" s="285"/>
      <c r="X11" s="286" t="s">
        <v>710</v>
      </c>
      <c r="Y11" s="287"/>
      <c r="Z11" s="285"/>
      <c r="AA11" s="286" t="s">
        <v>710</v>
      </c>
      <c r="AB11" s="287"/>
      <c r="AC11" s="288"/>
      <c r="AD11" s="286" t="s">
        <v>136</v>
      </c>
      <c r="AE11" s="275"/>
      <c r="AF11" s="275"/>
      <c r="AG11" s="394"/>
    </row>
    <row r="12" spans="1:33" s="14" customFormat="1" ht="26.45" customHeight="1" x14ac:dyDescent="0.15">
      <c r="A12" s="277">
        <v>6</v>
      </c>
      <c r="B12" s="275"/>
      <c r="C12" s="275" t="s">
        <v>136</v>
      </c>
      <c r="D12" s="275" t="s">
        <v>136</v>
      </c>
      <c r="E12" s="275"/>
      <c r="F12" s="281"/>
      <c r="G12" s="288" t="s">
        <v>136</v>
      </c>
      <c r="H12" s="288" t="s">
        <v>136</v>
      </c>
      <c r="I12" s="275"/>
      <c r="J12" s="400"/>
      <c r="K12" s="282" t="s">
        <v>42</v>
      </c>
      <c r="L12" s="401"/>
      <c r="M12" s="282" t="s">
        <v>13</v>
      </c>
      <c r="N12" s="400"/>
      <c r="O12" s="282" t="s">
        <v>42</v>
      </c>
      <c r="P12" s="401"/>
      <c r="Q12" s="282" t="s">
        <v>13</v>
      </c>
      <c r="R12" s="283"/>
      <c r="S12" s="283"/>
      <c r="T12" s="281"/>
      <c r="U12" s="281"/>
      <c r="V12" s="284" t="s">
        <v>136</v>
      </c>
      <c r="W12" s="285"/>
      <c r="X12" s="286" t="s">
        <v>710</v>
      </c>
      <c r="Y12" s="287"/>
      <c r="Z12" s="285"/>
      <c r="AA12" s="286" t="s">
        <v>710</v>
      </c>
      <c r="AB12" s="287"/>
      <c r="AC12" s="288"/>
      <c r="AD12" s="286" t="s">
        <v>136</v>
      </c>
      <c r="AE12" s="275"/>
      <c r="AF12" s="275"/>
      <c r="AG12" s="394"/>
    </row>
    <row r="13" spans="1:33" s="14" customFormat="1" ht="26.45" customHeight="1" x14ac:dyDescent="0.15">
      <c r="A13" s="277">
        <v>7</v>
      </c>
      <c r="B13" s="275"/>
      <c r="C13" s="275" t="s">
        <v>136</v>
      </c>
      <c r="D13" s="275" t="s">
        <v>136</v>
      </c>
      <c r="E13" s="275"/>
      <c r="F13" s="281"/>
      <c r="G13" s="288" t="s">
        <v>136</v>
      </c>
      <c r="H13" s="288" t="s">
        <v>136</v>
      </c>
      <c r="I13" s="275"/>
      <c r="J13" s="400"/>
      <c r="K13" s="282" t="s">
        <v>42</v>
      </c>
      <c r="L13" s="401"/>
      <c r="M13" s="282" t="s">
        <v>13</v>
      </c>
      <c r="N13" s="400"/>
      <c r="O13" s="282" t="s">
        <v>42</v>
      </c>
      <c r="P13" s="401"/>
      <c r="Q13" s="282" t="s">
        <v>13</v>
      </c>
      <c r="R13" s="283"/>
      <c r="S13" s="283"/>
      <c r="T13" s="281"/>
      <c r="U13" s="281"/>
      <c r="V13" s="284" t="s">
        <v>136</v>
      </c>
      <c r="W13" s="285"/>
      <c r="X13" s="286" t="s">
        <v>710</v>
      </c>
      <c r="Y13" s="287"/>
      <c r="Z13" s="285"/>
      <c r="AA13" s="286" t="s">
        <v>710</v>
      </c>
      <c r="AB13" s="287"/>
      <c r="AC13" s="288"/>
      <c r="AD13" s="286" t="s">
        <v>136</v>
      </c>
      <c r="AE13" s="275"/>
      <c r="AF13" s="275"/>
      <c r="AG13" s="394"/>
    </row>
    <row r="14" spans="1:33" s="14" customFormat="1" ht="26.45" customHeight="1" x14ac:dyDescent="0.15">
      <c r="A14" s="277">
        <v>8</v>
      </c>
      <c r="B14" s="275"/>
      <c r="C14" s="275" t="s">
        <v>136</v>
      </c>
      <c r="D14" s="275" t="s">
        <v>136</v>
      </c>
      <c r="E14" s="275"/>
      <c r="F14" s="281"/>
      <c r="G14" s="288" t="s">
        <v>136</v>
      </c>
      <c r="H14" s="288" t="s">
        <v>136</v>
      </c>
      <c r="I14" s="275"/>
      <c r="J14" s="400"/>
      <c r="K14" s="282" t="s">
        <v>42</v>
      </c>
      <c r="L14" s="401"/>
      <c r="M14" s="282" t="s">
        <v>13</v>
      </c>
      <c r="N14" s="400"/>
      <c r="O14" s="282" t="s">
        <v>42</v>
      </c>
      <c r="P14" s="401"/>
      <c r="Q14" s="282" t="s">
        <v>13</v>
      </c>
      <c r="R14" s="283"/>
      <c r="S14" s="283"/>
      <c r="T14" s="281"/>
      <c r="U14" s="281"/>
      <c r="V14" s="284" t="s">
        <v>136</v>
      </c>
      <c r="W14" s="285"/>
      <c r="X14" s="286" t="s">
        <v>710</v>
      </c>
      <c r="Y14" s="287"/>
      <c r="Z14" s="285"/>
      <c r="AA14" s="286" t="s">
        <v>710</v>
      </c>
      <c r="AB14" s="287"/>
      <c r="AC14" s="288"/>
      <c r="AD14" s="286" t="s">
        <v>136</v>
      </c>
      <c r="AE14" s="275"/>
      <c r="AF14" s="275"/>
      <c r="AG14" s="394"/>
    </row>
    <row r="15" spans="1:33" s="14" customFormat="1" ht="26.45" customHeight="1" x14ac:dyDescent="0.15">
      <c r="A15" s="277">
        <v>9</v>
      </c>
      <c r="B15" s="275"/>
      <c r="C15" s="275" t="s">
        <v>136</v>
      </c>
      <c r="D15" s="275" t="s">
        <v>136</v>
      </c>
      <c r="E15" s="275"/>
      <c r="F15" s="281"/>
      <c r="G15" s="288" t="s">
        <v>136</v>
      </c>
      <c r="H15" s="288" t="s">
        <v>136</v>
      </c>
      <c r="I15" s="275"/>
      <c r="J15" s="400"/>
      <c r="K15" s="282" t="s">
        <v>42</v>
      </c>
      <c r="L15" s="401"/>
      <c r="M15" s="282" t="s">
        <v>13</v>
      </c>
      <c r="N15" s="400"/>
      <c r="O15" s="282" t="s">
        <v>42</v>
      </c>
      <c r="P15" s="401"/>
      <c r="Q15" s="282" t="s">
        <v>13</v>
      </c>
      <c r="R15" s="283"/>
      <c r="S15" s="283"/>
      <c r="T15" s="281"/>
      <c r="U15" s="281"/>
      <c r="V15" s="284" t="s">
        <v>136</v>
      </c>
      <c r="W15" s="285"/>
      <c r="X15" s="286" t="s">
        <v>710</v>
      </c>
      <c r="Y15" s="287"/>
      <c r="Z15" s="285"/>
      <c r="AA15" s="286" t="s">
        <v>710</v>
      </c>
      <c r="AB15" s="287"/>
      <c r="AC15" s="288"/>
      <c r="AD15" s="286" t="s">
        <v>136</v>
      </c>
      <c r="AE15" s="275"/>
      <c r="AF15" s="275"/>
      <c r="AG15" s="394"/>
    </row>
    <row r="16" spans="1:33" s="14" customFormat="1" ht="26.45" customHeight="1" x14ac:dyDescent="0.15">
      <c r="A16" s="277">
        <v>10</v>
      </c>
      <c r="B16" s="275"/>
      <c r="C16" s="275" t="s">
        <v>136</v>
      </c>
      <c r="D16" s="275" t="s">
        <v>136</v>
      </c>
      <c r="E16" s="275"/>
      <c r="F16" s="281"/>
      <c r="G16" s="288" t="s">
        <v>136</v>
      </c>
      <c r="H16" s="288" t="s">
        <v>136</v>
      </c>
      <c r="I16" s="275"/>
      <c r="J16" s="400"/>
      <c r="K16" s="282" t="s">
        <v>42</v>
      </c>
      <c r="L16" s="401"/>
      <c r="M16" s="282" t="s">
        <v>13</v>
      </c>
      <c r="N16" s="400"/>
      <c r="O16" s="282" t="s">
        <v>42</v>
      </c>
      <c r="P16" s="401"/>
      <c r="Q16" s="282" t="s">
        <v>13</v>
      </c>
      <c r="R16" s="283"/>
      <c r="S16" s="283"/>
      <c r="T16" s="281"/>
      <c r="U16" s="281"/>
      <c r="V16" s="284" t="s">
        <v>136</v>
      </c>
      <c r="W16" s="285"/>
      <c r="X16" s="286" t="s">
        <v>710</v>
      </c>
      <c r="Y16" s="287"/>
      <c r="Z16" s="285"/>
      <c r="AA16" s="286" t="s">
        <v>710</v>
      </c>
      <c r="AB16" s="287"/>
      <c r="AC16" s="288"/>
      <c r="AD16" s="286" t="s">
        <v>136</v>
      </c>
      <c r="AE16" s="275"/>
      <c r="AF16" s="275"/>
      <c r="AG16" s="394"/>
    </row>
    <row r="17" spans="1:33" s="14" customFormat="1" ht="26.45" customHeight="1" x14ac:dyDescent="0.15">
      <c r="A17" s="277">
        <v>11</v>
      </c>
      <c r="B17" s="275"/>
      <c r="C17" s="275" t="s">
        <v>136</v>
      </c>
      <c r="D17" s="275" t="s">
        <v>136</v>
      </c>
      <c r="E17" s="275"/>
      <c r="F17" s="281"/>
      <c r="G17" s="288" t="s">
        <v>136</v>
      </c>
      <c r="H17" s="288" t="s">
        <v>136</v>
      </c>
      <c r="I17" s="275"/>
      <c r="J17" s="400"/>
      <c r="K17" s="282" t="s">
        <v>42</v>
      </c>
      <c r="L17" s="401"/>
      <c r="M17" s="282" t="s">
        <v>13</v>
      </c>
      <c r="N17" s="400"/>
      <c r="O17" s="282" t="s">
        <v>42</v>
      </c>
      <c r="P17" s="401"/>
      <c r="Q17" s="282" t="s">
        <v>13</v>
      </c>
      <c r="R17" s="283"/>
      <c r="S17" s="283"/>
      <c r="T17" s="281"/>
      <c r="U17" s="281"/>
      <c r="V17" s="284" t="s">
        <v>136</v>
      </c>
      <c r="W17" s="285"/>
      <c r="X17" s="286" t="s">
        <v>710</v>
      </c>
      <c r="Y17" s="287"/>
      <c r="Z17" s="285"/>
      <c r="AA17" s="286" t="s">
        <v>710</v>
      </c>
      <c r="AB17" s="287"/>
      <c r="AC17" s="288"/>
      <c r="AD17" s="286" t="s">
        <v>136</v>
      </c>
      <c r="AE17" s="275"/>
      <c r="AF17" s="275"/>
      <c r="AG17" s="394"/>
    </row>
    <row r="18" spans="1:33" s="14" customFormat="1" ht="26.45" customHeight="1" x14ac:dyDescent="0.15">
      <c r="A18" s="277">
        <v>12</v>
      </c>
      <c r="B18" s="275"/>
      <c r="C18" s="275" t="s">
        <v>136</v>
      </c>
      <c r="D18" s="275" t="s">
        <v>136</v>
      </c>
      <c r="E18" s="275"/>
      <c r="F18" s="281"/>
      <c r="G18" s="288" t="s">
        <v>136</v>
      </c>
      <c r="H18" s="288" t="s">
        <v>136</v>
      </c>
      <c r="I18" s="275"/>
      <c r="J18" s="400"/>
      <c r="K18" s="282" t="s">
        <v>42</v>
      </c>
      <c r="L18" s="401"/>
      <c r="M18" s="282" t="s">
        <v>13</v>
      </c>
      <c r="N18" s="400"/>
      <c r="O18" s="282" t="s">
        <v>42</v>
      </c>
      <c r="P18" s="401"/>
      <c r="Q18" s="282" t="s">
        <v>13</v>
      </c>
      <c r="R18" s="283"/>
      <c r="S18" s="283"/>
      <c r="T18" s="281"/>
      <c r="U18" s="281"/>
      <c r="V18" s="284" t="s">
        <v>136</v>
      </c>
      <c r="W18" s="285"/>
      <c r="X18" s="286" t="s">
        <v>710</v>
      </c>
      <c r="Y18" s="287"/>
      <c r="Z18" s="285"/>
      <c r="AA18" s="286" t="s">
        <v>710</v>
      </c>
      <c r="AB18" s="287"/>
      <c r="AC18" s="288"/>
      <c r="AD18" s="286" t="s">
        <v>136</v>
      </c>
      <c r="AE18" s="275"/>
      <c r="AF18" s="275"/>
      <c r="AG18" s="394"/>
    </row>
    <row r="19" spans="1:33" s="14" customFormat="1" ht="26.45" customHeight="1" x14ac:dyDescent="0.15">
      <c r="A19" s="277">
        <v>13</v>
      </c>
      <c r="B19" s="275"/>
      <c r="C19" s="275" t="s">
        <v>136</v>
      </c>
      <c r="D19" s="275" t="s">
        <v>136</v>
      </c>
      <c r="E19" s="275"/>
      <c r="F19" s="281"/>
      <c r="G19" s="288" t="s">
        <v>136</v>
      </c>
      <c r="H19" s="288" t="s">
        <v>136</v>
      </c>
      <c r="I19" s="275"/>
      <c r="J19" s="400"/>
      <c r="K19" s="282" t="s">
        <v>42</v>
      </c>
      <c r="L19" s="401"/>
      <c r="M19" s="282" t="s">
        <v>13</v>
      </c>
      <c r="N19" s="400"/>
      <c r="O19" s="282" t="s">
        <v>42</v>
      </c>
      <c r="P19" s="401"/>
      <c r="Q19" s="282" t="s">
        <v>13</v>
      </c>
      <c r="R19" s="283"/>
      <c r="S19" s="283"/>
      <c r="T19" s="281"/>
      <c r="U19" s="281"/>
      <c r="V19" s="284" t="s">
        <v>136</v>
      </c>
      <c r="W19" s="285"/>
      <c r="X19" s="286" t="s">
        <v>710</v>
      </c>
      <c r="Y19" s="287"/>
      <c r="Z19" s="285"/>
      <c r="AA19" s="286" t="s">
        <v>710</v>
      </c>
      <c r="AB19" s="287"/>
      <c r="AC19" s="288"/>
      <c r="AD19" s="286" t="s">
        <v>136</v>
      </c>
      <c r="AE19" s="275"/>
      <c r="AF19" s="275"/>
      <c r="AG19" s="394"/>
    </row>
    <row r="20" spans="1:33" s="14" customFormat="1" ht="26.45" customHeight="1" x14ac:dyDescent="0.15">
      <c r="A20" s="277">
        <v>14</v>
      </c>
      <c r="B20" s="275"/>
      <c r="C20" s="275" t="s">
        <v>136</v>
      </c>
      <c r="D20" s="275" t="s">
        <v>136</v>
      </c>
      <c r="E20" s="275"/>
      <c r="F20" s="281"/>
      <c r="G20" s="288" t="s">
        <v>136</v>
      </c>
      <c r="H20" s="288" t="s">
        <v>136</v>
      </c>
      <c r="I20" s="275"/>
      <c r="J20" s="400"/>
      <c r="K20" s="282" t="s">
        <v>42</v>
      </c>
      <c r="L20" s="401"/>
      <c r="M20" s="282" t="s">
        <v>13</v>
      </c>
      <c r="N20" s="400"/>
      <c r="O20" s="282" t="s">
        <v>42</v>
      </c>
      <c r="P20" s="401"/>
      <c r="Q20" s="282" t="s">
        <v>13</v>
      </c>
      <c r="R20" s="283"/>
      <c r="S20" s="283"/>
      <c r="T20" s="281"/>
      <c r="U20" s="281"/>
      <c r="V20" s="284" t="s">
        <v>136</v>
      </c>
      <c r="W20" s="285"/>
      <c r="X20" s="286" t="s">
        <v>710</v>
      </c>
      <c r="Y20" s="287"/>
      <c r="Z20" s="285"/>
      <c r="AA20" s="286" t="s">
        <v>710</v>
      </c>
      <c r="AB20" s="287"/>
      <c r="AC20" s="288"/>
      <c r="AD20" s="286" t="s">
        <v>136</v>
      </c>
      <c r="AE20" s="275"/>
      <c r="AF20" s="275"/>
      <c r="AG20" s="394"/>
    </row>
    <row r="21" spans="1:33" s="14" customFormat="1" ht="26.45" customHeight="1" x14ac:dyDescent="0.15">
      <c r="A21" s="464">
        <v>15</v>
      </c>
      <c r="B21" s="275"/>
      <c r="C21" s="275" t="s">
        <v>136</v>
      </c>
      <c r="D21" s="275" t="s">
        <v>136</v>
      </c>
      <c r="E21" s="275"/>
      <c r="F21" s="281"/>
      <c r="G21" s="288" t="s">
        <v>136</v>
      </c>
      <c r="H21" s="288" t="s">
        <v>136</v>
      </c>
      <c r="I21" s="275"/>
      <c r="J21" s="400"/>
      <c r="K21" s="282" t="s">
        <v>42</v>
      </c>
      <c r="L21" s="401"/>
      <c r="M21" s="282" t="s">
        <v>13</v>
      </c>
      <c r="N21" s="400"/>
      <c r="O21" s="282" t="s">
        <v>42</v>
      </c>
      <c r="P21" s="401"/>
      <c r="Q21" s="282" t="s">
        <v>13</v>
      </c>
      <c r="R21" s="283"/>
      <c r="S21" s="283"/>
      <c r="T21" s="281"/>
      <c r="U21" s="281"/>
      <c r="V21" s="284" t="s">
        <v>136</v>
      </c>
      <c r="W21" s="285"/>
      <c r="X21" s="286" t="s">
        <v>710</v>
      </c>
      <c r="Y21" s="287"/>
      <c r="Z21" s="285"/>
      <c r="AA21" s="286" t="s">
        <v>710</v>
      </c>
      <c r="AB21" s="287"/>
      <c r="AC21" s="288"/>
      <c r="AD21" s="286" t="s">
        <v>136</v>
      </c>
      <c r="AE21" s="275"/>
      <c r="AF21" s="275"/>
      <c r="AG21" s="394"/>
    </row>
    <row r="22" spans="1:33" s="14" customFormat="1" ht="26.45" customHeight="1" x14ac:dyDescent="0.15">
      <c r="A22" s="279"/>
      <c r="B22" s="276"/>
      <c r="C22" s="276"/>
      <c r="D22" s="276"/>
      <c r="E22" s="276"/>
      <c r="F22" s="339"/>
      <c r="G22" s="340"/>
      <c r="H22" s="340"/>
      <c r="I22" s="276"/>
      <c r="J22" s="466"/>
      <c r="K22" s="272"/>
      <c r="L22" s="466"/>
      <c r="M22" s="272"/>
      <c r="N22" s="466"/>
      <c r="O22" s="272"/>
      <c r="P22" s="466"/>
      <c r="Q22" s="272"/>
      <c r="R22" s="341"/>
      <c r="S22" s="341"/>
      <c r="T22" s="339"/>
      <c r="U22" s="339"/>
      <c r="V22" s="340"/>
      <c r="W22" s="467"/>
      <c r="X22" s="340"/>
      <c r="Y22" s="468"/>
      <c r="Z22" s="467"/>
      <c r="AA22" s="340"/>
      <c r="AB22" s="468"/>
      <c r="AC22" s="340"/>
      <c r="AD22" s="340"/>
      <c r="AE22" s="276"/>
      <c r="AF22" s="276"/>
      <c r="AG22" s="469"/>
    </row>
    <row r="23" spans="1:33" ht="12" customHeight="1" x14ac:dyDescent="0.15">
      <c r="A23" s="757" t="s">
        <v>135</v>
      </c>
      <c r="B23" s="747" t="s">
        <v>119</v>
      </c>
      <c r="C23" s="760" t="s">
        <v>712</v>
      </c>
      <c r="D23" s="760" t="s">
        <v>120</v>
      </c>
      <c r="E23" s="747" t="s">
        <v>133</v>
      </c>
      <c r="F23" s="728" t="s">
        <v>24</v>
      </c>
      <c r="G23" s="722" t="s">
        <v>742</v>
      </c>
      <c r="H23" s="723"/>
      <c r="I23" s="747" t="s">
        <v>126</v>
      </c>
      <c r="J23" s="742" t="s">
        <v>491</v>
      </c>
      <c r="K23" s="743"/>
      <c r="L23" s="743"/>
      <c r="M23" s="744"/>
      <c r="N23" s="751" t="s">
        <v>121</v>
      </c>
      <c r="O23" s="752"/>
      <c r="P23" s="752"/>
      <c r="Q23" s="753"/>
      <c r="R23" s="722" t="s">
        <v>122</v>
      </c>
      <c r="S23" s="723"/>
      <c r="T23" s="724" t="s">
        <v>765</v>
      </c>
      <c r="U23" s="725"/>
      <c r="V23" s="728" t="s">
        <v>125</v>
      </c>
      <c r="W23" s="731" t="s">
        <v>134</v>
      </c>
      <c r="X23" s="732"/>
      <c r="Y23" s="732"/>
      <c r="Z23" s="732"/>
      <c r="AA23" s="732"/>
      <c r="AB23" s="732"/>
      <c r="AC23" s="732"/>
      <c r="AD23" s="732"/>
      <c r="AE23" s="732"/>
      <c r="AF23" s="733"/>
      <c r="AG23" s="734" t="s">
        <v>132</v>
      </c>
    </row>
    <row r="24" spans="1:33" ht="16.5" customHeight="1" x14ac:dyDescent="0.15">
      <c r="A24" s="758"/>
      <c r="B24" s="740"/>
      <c r="C24" s="761"/>
      <c r="D24" s="761"/>
      <c r="E24" s="740"/>
      <c r="F24" s="729"/>
      <c r="G24" s="728" t="s">
        <v>744</v>
      </c>
      <c r="H24" s="728" t="s">
        <v>743</v>
      </c>
      <c r="I24" s="740"/>
      <c r="J24" s="748"/>
      <c r="K24" s="749"/>
      <c r="L24" s="749"/>
      <c r="M24" s="750"/>
      <c r="N24" s="754"/>
      <c r="O24" s="755"/>
      <c r="P24" s="755"/>
      <c r="Q24" s="756"/>
      <c r="R24" s="463"/>
      <c r="S24" s="463"/>
      <c r="T24" s="726"/>
      <c r="U24" s="727"/>
      <c r="V24" s="729"/>
      <c r="W24" s="735" t="s">
        <v>127</v>
      </c>
      <c r="X24" s="736"/>
      <c r="Y24" s="736"/>
      <c r="Z24" s="736"/>
      <c r="AA24" s="736"/>
      <c r="AB24" s="736"/>
      <c r="AC24" s="736"/>
      <c r="AD24" s="737"/>
      <c r="AE24" s="738" t="s">
        <v>647</v>
      </c>
      <c r="AF24" s="739"/>
      <c r="AG24" s="734"/>
    </row>
    <row r="25" spans="1:33" ht="18" customHeight="1" x14ac:dyDescent="0.15">
      <c r="A25" s="758"/>
      <c r="B25" s="740"/>
      <c r="C25" s="761"/>
      <c r="D25" s="761"/>
      <c r="E25" s="740"/>
      <c r="F25" s="729"/>
      <c r="G25" s="729"/>
      <c r="H25" s="729"/>
      <c r="I25" s="740"/>
      <c r="J25" s="748"/>
      <c r="K25" s="749"/>
      <c r="L25" s="749"/>
      <c r="M25" s="750"/>
      <c r="N25" s="751" t="s">
        <v>492</v>
      </c>
      <c r="O25" s="752"/>
      <c r="P25" s="752"/>
      <c r="Q25" s="753"/>
      <c r="R25" s="740" t="s">
        <v>26</v>
      </c>
      <c r="S25" s="740" t="s">
        <v>709</v>
      </c>
      <c r="T25" s="728" t="s">
        <v>123</v>
      </c>
      <c r="U25" s="728" t="s">
        <v>124</v>
      </c>
      <c r="V25" s="729"/>
      <c r="W25" s="742" t="s">
        <v>129</v>
      </c>
      <c r="X25" s="743"/>
      <c r="Y25" s="744"/>
      <c r="Z25" s="742" t="s">
        <v>130</v>
      </c>
      <c r="AA25" s="743"/>
      <c r="AB25" s="744"/>
      <c r="AC25" s="745" t="s">
        <v>508</v>
      </c>
      <c r="AD25" s="747" t="s">
        <v>128</v>
      </c>
      <c r="AE25" s="726"/>
      <c r="AF25" s="727"/>
      <c r="AG25" s="734"/>
    </row>
    <row r="26" spans="1:33" ht="24.6" customHeight="1" x14ac:dyDescent="0.15">
      <c r="A26" s="759"/>
      <c r="B26" s="741"/>
      <c r="C26" s="762"/>
      <c r="D26" s="762"/>
      <c r="E26" s="741"/>
      <c r="F26" s="730"/>
      <c r="G26" s="730"/>
      <c r="H26" s="730"/>
      <c r="I26" s="741"/>
      <c r="J26" s="735"/>
      <c r="K26" s="736"/>
      <c r="L26" s="736"/>
      <c r="M26" s="737"/>
      <c r="N26" s="754"/>
      <c r="O26" s="755"/>
      <c r="P26" s="755"/>
      <c r="Q26" s="756"/>
      <c r="R26" s="741"/>
      <c r="S26" s="741"/>
      <c r="T26" s="730"/>
      <c r="U26" s="730"/>
      <c r="V26" s="730"/>
      <c r="W26" s="735"/>
      <c r="X26" s="736"/>
      <c r="Y26" s="737"/>
      <c r="Z26" s="735"/>
      <c r="AA26" s="736"/>
      <c r="AB26" s="737"/>
      <c r="AC26" s="746"/>
      <c r="AD26" s="741"/>
      <c r="AE26" s="462" t="s">
        <v>711</v>
      </c>
      <c r="AF26" s="462" t="s">
        <v>711</v>
      </c>
      <c r="AG26" s="734"/>
    </row>
    <row r="27" spans="1:33" s="14" customFormat="1" ht="26.45" customHeight="1" x14ac:dyDescent="0.15">
      <c r="A27" s="277">
        <v>16</v>
      </c>
      <c r="B27" s="275"/>
      <c r="C27" s="275" t="s">
        <v>136</v>
      </c>
      <c r="D27" s="275" t="s">
        <v>136</v>
      </c>
      <c r="E27" s="275"/>
      <c r="F27" s="281"/>
      <c r="G27" s="288" t="s">
        <v>136</v>
      </c>
      <c r="H27" s="288" t="s">
        <v>136</v>
      </c>
      <c r="I27" s="275"/>
      <c r="J27" s="400"/>
      <c r="K27" s="282" t="s">
        <v>42</v>
      </c>
      <c r="L27" s="401"/>
      <c r="M27" s="282" t="s">
        <v>13</v>
      </c>
      <c r="N27" s="400"/>
      <c r="O27" s="282" t="s">
        <v>42</v>
      </c>
      <c r="P27" s="401"/>
      <c r="Q27" s="282" t="s">
        <v>13</v>
      </c>
      <c r="R27" s="283"/>
      <c r="S27" s="283"/>
      <c r="T27" s="281"/>
      <c r="U27" s="281"/>
      <c r="V27" s="284" t="s">
        <v>136</v>
      </c>
      <c r="W27" s="285"/>
      <c r="X27" s="286" t="s">
        <v>710</v>
      </c>
      <c r="Y27" s="287"/>
      <c r="Z27" s="285"/>
      <c r="AA27" s="286" t="s">
        <v>710</v>
      </c>
      <c r="AB27" s="287"/>
      <c r="AC27" s="288"/>
      <c r="AD27" s="286" t="s">
        <v>136</v>
      </c>
      <c r="AE27" s="275"/>
      <c r="AF27" s="275"/>
      <c r="AG27" s="394"/>
    </row>
    <row r="28" spans="1:33" s="14" customFormat="1" ht="26.45" customHeight="1" x14ac:dyDescent="0.15">
      <c r="A28" s="277">
        <v>17</v>
      </c>
      <c r="B28" s="275"/>
      <c r="C28" s="275" t="s">
        <v>136</v>
      </c>
      <c r="D28" s="275" t="s">
        <v>136</v>
      </c>
      <c r="E28" s="275"/>
      <c r="F28" s="281"/>
      <c r="G28" s="288" t="s">
        <v>136</v>
      </c>
      <c r="H28" s="288" t="s">
        <v>136</v>
      </c>
      <c r="I28" s="275"/>
      <c r="J28" s="400"/>
      <c r="K28" s="282" t="s">
        <v>42</v>
      </c>
      <c r="L28" s="401"/>
      <c r="M28" s="282" t="s">
        <v>13</v>
      </c>
      <c r="N28" s="400"/>
      <c r="O28" s="282" t="s">
        <v>42</v>
      </c>
      <c r="P28" s="401"/>
      <c r="Q28" s="282" t="s">
        <v>13</v>
      </c>
      <c r="R28" s="283"/>
      <c r="S28" s="283"/>
      <c r="T28" s="281"/>
      <c r="U28" s="281"/>
      <c r="V28" s="284" t="s">
        <v>136</v>
      </c>
      <c r="W28" s="285"/>
      <c r="X28" s="286" t="s">
        <v>710</v>
      </c>
      <c r="Y28" s="287"/>
      <c r="Z28" s="285"/>
      <c r="AA28" s="286" t="s">
        <v>710</v>
      </c>
      <c r="AB28" s="287"/>
      <c r="AC28" s="288"/>
      <c r="AD28" s="286" t="s">
        <v>136</v>
      </c>
      <c r="AE28" s="275"/>
      <c r="AF28" s="275"/>
      <c r="AG28" s="394"/>
    </row>
    <row r="29" spans="1:33" s="14" customFormat="1" ht="26.45" customHeight="1" x14ac:dyDescent="0.15">
      <c r="A29" s="277">
        <v>18</v>
      </c>
      <c r="B29" s="275"/>
      <c r="C29" s="275" t="s">
        <v>136</v>
      </c>
      <c r="D29" s="275" t="s">
        <v>136</v>
      </c>
      <c r="E29" s="275"/>
      <c r="F29" s="281"/>
      <c r="G29" s="288" t="s">
        <v>136</v>
      </c>
      <c r="H29" s="288" t="s">
        <v>136</v>
      </c>
      <c r="I29" s="275"/>
      <c r="J29" s="400"/>
      <c r="K29" s="282" t="s">
        <v>42</v>
      </c>
      <c r="L29" s="401"/>
      <c r="M29" s="282" t="s">
        <v>13</v>
      </c>
      <c r="N29" s="400"/>
      <c r="O29" s="282" t="s">
        <v>42</v>
      </c>
      <c r="P29" s="401"/>
      <c r="Q29" s="282" t="s">
        <v>13</v>
      </c>
      <c r="R29" s="283"/>
      <c r="S29" s="283"/>
      <c r="T29" s="281"/>
      <c r="U29" s="281"/>
      <c r="V29" s="284" t="s">
        <v>136</v>
      </c>
      <c r="W29" s="285"/>
      <c r="X29" s="286" t="s">
        <v>710</v>
      </c>
      <c r="Y29" s="287"/>
      <c r="Z29" s="285"/>
      <c r="AA29" s="286" t="s">
        <v>710</v>
      </c>
      <c r="AB29" s="287"/>
      <c r="AC29" s="288"/>
      <c r="AD29" s="286" t="s">
        <v>136</v>
      </c>
      <c r="AE29" s="275"/>
      <c r="AF29" s="275"/>
      <c r="AG29" s="394"/>
    </row>
    <row r="30" spans="1:33" s="14" customFormat="1" ht="26.45" customHeight="1" x14ac:dyDescent="0.15">
      <c r="A30" s="277">
        <v>19</v>
      </c>
      <c r="B30" s="275"/>
      <c r="C30" s="275" t="s">
        <v>136</v>
      </c>
      <c r="D30" s="275" t="s">
        <v>136</v>
      </c>
      <c r="E30" s="275"/>
      <c r="F30" s="281"/>
      <c r="G30" s="288" t="s">
        <v>136</v>
      </c>
      <c r="H30" s="288" t="s">
        <v>136</v>
      </c>
      <c r="I30" s="275"/>
      <c r="J30" s="400"/>
      <c r="K30" s="282" t="s">
        <v>42</v>
      </c>
      <c r="L30" s="401"/>
      <c r="M30" s="282" t="s">
        <v>13</v>
      </c>
      <c r="N30" s="400"/>
      <c r="O30" s="282" t="s">
        <v>42</v>
      </c>
      <c r="P30" s="401"/>
      <c r="Q30" s="282" t="s">
        <v>13</v>
      </c>
      <c r="R30" s="283"/>
      <c r="S30" s="283"/>
      <c r="T30" s="281"/>
      <c r="U30" s="281"/>
      <c r="V30" s="284" t="s">
        <v>136</v>
      </c>
      <c r="W30" s="285"/>
      <c r="X30" s="286" t="s">
        <v>710</v>
      </c>
      <c r="Y30" s="287"/>
      <c r="Z30" s="285"/>
      <c r="AA30" s="286" t="s">
        <v>710</v>
      </c>
      <c r="AB30" s="287"/>
      <c r="AC30" s="288"/>
      <c r="AD30" s="286" t="s">
        <v>136</v>
      </c>
      <c r="AE30" s="275"/>
      <c r="AF30" s="275"/>
      <c r="AG30" s="394"/>
    </row>
    <row r="31" spans="1:33" s="14" customFormat="1" ht="26.45" customHeight="1" x14ac:dyDescent="0.15">
      <c r="A31" s="277">
        <v>20</v>
      </c>
      <c r="B31" s="275"/>
      <c r="C31" s="275" t="s">
        <v>136</v>
      </c>
      <c r="D31" s="275" t="s">
        <v>136</v>
      </c>
      <c r="E31" s="275"/>
      <c r="F31" s="281"/>
      <c r="G31" s="288" t="s">
        <v>136</v>
      </c>
      <c r="H31" s="288" t="s">
        <v>136</v>
      </c>
      <c r="I31" s="275"/>
      <c r="J31" s="400"/>
      <c r="K31" s="282" t="s">
        <v>42</v>
      </c>
      <c r="L31" s="401"/>
      <c r="M31" s="282" t="s">
        <v>13</v>
      </c>
      <c r="N31" s="400"/>
      <c r="O31" s="282" t="s">
        <v>42</v>
      </c>
      <c r="P31" s="401"/>
      <c r="Q31" s="282" t="s">
        <v>13</v>
      </c>
      <c r="R31" s="283"/>
      <c r="S31" s="283"/>
      <c r="T31" s="281"/>
      <c r="U31" s="281"/>
      <c r="V31" s="284" t="s">
        <v>136</v>
      </c>
      <c r="W31" s="285"/>
      <c r="X31" s="286" t="s">
        <v>710</v>
      </c>
      <c r="Y31" s="287"/>
      <c r="Z31" s="285"/>
      <c r="AA31" s="286" t="s">
        <v>710</v>
      </c>
      <c r="AB31" s="287"/>
      <c r="AC31" s="288"/>
      <c r="AD31" s="286" t="s">
        <v>136</v>
      </c>
      <c r="AE31" s="275"/>
      <c r="AF31" s="275"/>
      <c r="AG31" s="394"/>
    </row>
    <row r="32" spans="1:33" s="14" customFormat="1" ht="26.45" customHeight="1" x14ac:dyDescent="0.15">
      <c r="A32" s="277">
        <v>21</v>
      </c>
      <c r="B32" s="275"/>
      <c r="C32" s="275" t="s">
        <v>136</v>
      </c>
      <c r="D32" s="275" t="s">
        <v>136</v>
      </c>
      <c r="E32" s="275"/>
      <c r="F32" s="281"/>
      <c r="G32" s="288" t="s">
        <v>136</v>
      </c>
      <c r="H32" s="288" t="s">
        <v>136</v>
      </c>
      <c r="I32" s="275"/>
      <c r="J32" s="400"/>
      <c r="K32" s="282" t="s">
        <v>42</v>
      </c>
      <c r="L32" s="401"/>
      <c r="M32" s="282" t="s">
        <v>13</v>
      </c>
      <c r="N32" s="400"/>
      <c r="O32" s="282" t="s">
        <v>42</v>
      </c>
      <c r="P32" s="401"/>
      <c r="Q32" s="282" t="s">
        <v>13</v>
      </c>
      <c r="R32" s="283"/>
      <c r="S32" s="283"/>
      <c r="T32" s="281"/>
      <c r="U32" s="281"/>
      <c r="V32" s="284" t="s">
        <v>136</v>
      </c>
      <c r="W32" s="285"/>
      <c r="X32" s="286" t="s">
        <v>710</v>
      </c>
      <c r="Y32" s="287"/>
      <c r="Z32" s="285"/>
      <c r="AA32" s="286" t="s">
        <v>710</v>
      </c>
      <c r="AB32" s="287"/>
      <c r="AC32" s="288"/>
      <c r="AD32" s="286" t="s">
        <v>136</v>
      </c>
      <c r="AE32" s="275"/>
      <c r="AF32" s="275"/>
      <c r="AG32" s="394"/>
    </row>
    <row r="33" spans="1:33" s="14" customFormat="1" ht="26.45" customHeight="1" x14ac:dyDescent="0.15">
      <c r="A33" s="277">
        <v>22</v>
      </c>
      <c r="B33" s="275"/>
      <c r="C33" s="275" t="s">
        <v>136</v>
      </c>
      <c r="D33" s="275" t="s">
        <v>136</v>
      </c>
      <c r="E33" s="275"/>
      <c r="F33" s="281"/>
      <c r="G33" s="288" t="s">
        <v>136</v>
      </c>
      <c r="H33" s="288" t="s">
        <v>136</v>
      </c>
      <c r="I33" s="275"/>
      <c r="J33" s="400"/>
      <c r="K33" s="282" t="s">
        <v>42</v>
      </c>
      <c r="L33" s="401"/>
      <c r="M33" s="282" t="s">
        <v>13</v>
      </c>
      <c r="N33" s="400"/>
      <c r="O33" s="282" t="s">
        <v>42</v>
      </c>
      <c r="P33" s="401"/>
      <c r="Q33" s="282" t="s">
        <v>13</v>
      </c>
      <c r="R33" s="283"/>
      <c r="S33" s="283"/>
      <c r="T33" s="281"/>
      <c r="U33" s="281"/>
      <c r="V33" s="284" t="s">
        <v>136</v>
      </c>
      <c r="W33" s="285"/>
      <c r="X33" s="286" t="s">
        <v>710</v>
      </c>
      <c r="Y33" s="287"/>
      <c r="Z33" s="285"/>
      <c r="AA33" s="286" t="s">
        <v>710</v>
      </c>
      <c r="AB33" s="287"/>
      <c r="AC33" s="288"/>
      <c r="AD33" s="286" t="s">
        <v>136</v>
      </c>
      <c r="AE33" s="275"/>
      <c r="AF33" s="275"/>
      <c r="AG33" s="394"/>
    </row>
    <row r="34" spans="1:33" s="14" customFormat="1" ht="26.45" customHeight="1" x14ac:dyDescent="0.15">
      <c r="A34" s="277">
        <v>23</v>
      </c>
      <c r="B34" s="275"/>
      <c r="C34" s="275" t="s">
        <v>136</v>
      </c>
      <c r="D34" s="275" t="s">
        <v>136</v>
      </c>
      <c r="E34" s="275"/>
      <c r="F34" s="281"/>
      <c r="G34" s="288" t="s">
        <v>136</v>
      </c>
      <c r="H34" s="288" t="s">
        <v>136</v>
      </c>
      <c r="I34" s="275"/>
      <c r="J34" s="400"/>
      <c r="K34" s="282" t="s">
        <v>42</v>
      </c>
      <c r="L34" s="401"/>
      <c r="M34" s="282" t="s">
        <v>13</v>
      </c>
      <c r="N34" s="400"/>
      <c r="O34" s="282" t="s">
        <v>42</v>
      </c>
      <c r="P34" s="401"/>
      <c r="Q34" s="282" t="s">
        <v>13</v>
      </c>
      <c r="R34" s="283"/>
      <c r="S34" s="283"/>
      <c r="T34" s="281"/>
      <c r="U34" s="281"/>
      <c r="V34" s="284" t="s">
        <v>136</v>
      </c>
      <c r="W34" s="285"/>
      <c r="X34" s="286" t="s">
        <v>710</v>
      </c>
      <c r="Y34" s="287"/>
      <c r="Z34" s="285"/>
      <c r="AA34" s="286" t="s">
        <v>710</v>
      </c>
      <c r="AB34" s="287"/>
      <c r="AC34" s="288"/>
      <c r="AD34" s="286" t="s">
        <v>136</v>
      </c>
      <c r="AE34" s="275"/>
      <c r="AF34" s="275"/>
      <c r="AG34" s="394"/>
    </row>
    <row r="35" spans="1:33" s="14" customFormat="1" ht="26.45" customHeight="1" x14ac:dyDescent="0.15">
      <c r="A35" s="277">
        <v>24</v>
      </c>
      <c r="B35" s="275"/>
      <c r="C35" s="275" t="s">
        <v>136</v>
      </c>
      <c r="D35" s="275" t="s">
        <v>136</v>
      </c>
      <c r="E35" s="275"/>
      <c r="F35" s="281"/>
      <c r="G35" s="288" t="s">
        <v>136</v>
      </c>
      <c r="H35" s="288" t="s">
        <v>136</v>
      </c>
      <c r="I35" s="275"/>
      <c r="J35" s="400"/>
      <c r="K35" s="282" t="s">
        <v>42</v>
      </c>
      <c r="L35" s="401"/>
      <c r="M35" s="282" t="s">
        <v>13</v>
      </c>
      <c r="N35" s="400"/>
      <c r="O35" s="282" t="s">
        <v>42</v>
      </c>
      <c r="P35" s="401"/>
      <c r="Q35" s="282" t="s">
        <v>13</v>
      </c>
      <c r="R35" s="283"/>
      <c r="S35" s="283"/>
      <c r="T35" s="281"/>
      <c r="U35" s="281"/>
      <c r="V35" s="284" t="s">
        <v>136</v>
      </c>
      <c r="W35" s="285"/>
      <c r="X35" s="286" t="s">
        <v>710</v>
      </c>
      <c r="Y35" s="287"/>
      <c r="Z35" s="285"/>
      <c r="AA35" s="286" t="s">
        <v>710</v>
      </c>
      <c r="AB35" s="287"/>
      <c r="AC35" s="288"/>
      <c r="AD35" s="286" t="s">
        <v>136</v>
      </c>
      <c r="AE35" s="275"/>
      <c r="AF35" s="275"/>
      <c r="AG35" s="394"/>
    </row>
    <row r="36" spans="1:33" s="14" customFormat="1" ht="26.45" customHeight="1" x14ac:dyDescent="0.15">
      <c r="A36" s="277">
        <v>25</v>
      </c>
      <c r="B36" s="275"/>
      <c r="C36" s="275" t="s">
        <v>136</v>
      </c>
      <c r="D36" s="275" t="s">
        <v>136</v>
      </c>
      <c r="E36" s="275"/>
      <c r="F36" s="281"/>
      <c r="G36" s="288" t="s">
        <v>136</v>
      </c>
      <c r="H36" s="288" t="s">
        <v>136</v>
      </c>
      <c r="I36" s="275"/>
      <c r="J36" s="400"/>
      <c r="K36" s="282" t="s">
        <v>42</v>
      </c>
      <c r="L36" s="401"/>
      <c r="M36" s="282" t="s">
        <v>13</v>
      </c>
      <c r="N36" s="400"/>
      <c r="O36" s="282" t="s">
        <v>42</v>
      </c>
      <c r="P36" s="401"/>
      <c r="Q36" s="282" t="s">
        <v>13</v>
      </c>
      <c r="R36" s="283"/>
      <c r="S36" s="283"/>
      <c r="T36" s="281"/>
      <c r="U36" s="281"/>
      <c r="V36" s="284" t="s">
        <v>136</v>
      </c>
      <c r="W36" s="285"/>
      <c r="X36" s="286" t="s">
        <v>710</v>
      </c>
      <c r="Y36" s="287"/>
      <c r="Z36" s="285"/>
      <c r="AA36" s="286" t="s">
        <v>710</v>
      </c>
      <c r="AB36" s="287"/>
      <c r="AC36" s="288"/>
      <c r="AD36" s="286" t="s">
        <v>136</v>
      </c>
      <c r="AE36" s="275"/>
      <c r="AF36" s="275"/>
      <c r="AG36" s="394"/>
    </row>
    <row r="37" spans="1:33" s="14" customFormat="1" ht="26.45" customHeight="1" x14ac:dyDescent="0.15">
      <c r="A37" s="277">
        <v>26</v>
      </c>
      <c r="B37" s="275"/>
      <c r="C37" s="275" t="s">
        <v>136</v>
      </c>
      <c r="D37" s="275" t="s">
        <v>136</v>
      </c>
      <c r="E37" s="275"/>
      <c r="F37" s="281"/>
      <c r="G37" s="288" t="s">
        <v>136</v>
      </c>
      <c r="H37" s="288" t="s">
        <v>136</v>
      </c>
      <c r="I37" s="275"/>
      <c r="J37" s="400"/>
      <c r="K37" s="282" t="s">
        <v>42</v>
      </c>
      <c r="L37" s="401"/>
      <c r="M37" s="282" t="s">
        <v>13</v>
      </c>
      <c r="N37" s="400"/>
      <c r="O37" s="282" t="s">
        <v>42</v>
      </c>
      <c r="P37" s="401"/>
      <c r="Q37" s="282" t="s">
        <v>13</v>
      </c>
      <c r="R37" s="283"/>
      <c r="S37" s="283"/>
      <c r="T37" s="281"/>
      <c r="U37" s="281"/>
      <c r="V37" s="284" t="s">
        <v>136</v>
      </c>
      <c r="W37" s="285"/>
      <c r="X37" s="286" t="s">
        <v>710</v>
      </c>
      <c r="Y37" s="287"/>
      <c r="Z37" s="285"/>
      <c r="AA37" s="286" t="s">
        <v>710</v>
      </c>
      <c r="AB37" s="287"/>
      <c r="AC37" s="288"/>
      <c r="AD37" s="286" t="s">
        <v>136</v>
      </c>
      <c r="AE37" s="275"/>
      <c r="AF37" s="275"/>
      <c r="AG37" s="394"/>
    </row>
    <row r="38" spans="1:33" s="14" customFormat="1" ht="26.45" customHeight="1" x14ac:dyDescent="0.15">
      <c r="A38" s="277">
        <v>27</v>
      </c>
      <c r="B38" s="275"/>
      <c r="C38" s="275" t="s">
        <v>136</v>
      </c>
      <c r="D38" s="275" t="s">
        <v>136</v>
      </c>
      <c r="E38" s="275"/>
      <c r="F38" s="281"/>
      <c r="G38" s="288" t="s">
        <v>136</v>
      </c>
      <c r="H38" s="288" t="s">
        <v>136</v>
      </c>
      <c r="I38" s="275"/>
      <c r="J38" s="400"/>
      <c r="K38" s="282" t="s">
        <v>42</v>
      </c>
      <c r="L38" s="401"/>
      <c r="M38" s="282" t="s">
        <v>13</v>
      </c>
      <c r="N38" s="400"/>
      <c r="O38" s="282" t="s">
        <v>42</v>
      </c>
      <c r="P38" s="401"/>
      <c r="Q38" s="282" t="s">
        <v>13</v>
      </c>
      <c r="R38" s="283"/>
      <c r="S38" s="283"/>
      <c r="T38" s="281"/>
      <c r="U38" s="281"/>
      <c r="V38" s="284" t="s">
        <v>136</v>
      </c>
      <c r="W38" s="285"/>
      <c r="X38" s="286" t="s">
        <v>710</v>
      </c>
      <c r="Y38" s="287"/>
      <c r="Z38" s="285"/>
      <c r="AA38" s="286" t="s">
        <v>710</v>
      </c>
      <c r="AB38" s="287"/>
      <c r="AC38" s="288"/>
      <c r="AD38" s="286" t="s">
        <v>136</v>
      </c>
      <c r="AE38" s="275"/>
      <c r="AF38" s="275"/>
      <c r="AG38" s="394"/>
    </row>
    <row r="39" spans="1:33" s="14" customFormat="1" ht="26.45" customHeight="1" x14ac:dyDescent="0.15">
      <c r="A39" s="277">
        <v>28</v>
      </c>
      <c r="B39" s="275"/>
      <c r="C39" s="275" t="s">
        <v>136</v>
      </c>
      <c r="D39" s="275" t="s">
        <v>136</v>
      </c>
      <c r="E39" s="275"/>
      <c r="F39" s="281"/>
      <c r="G39" s="288" t="s">
        <v>136</v>
      </c>
      <c r="H39" s="288" t="s">
        <v>136</v>
      </c>
      <c r="I39" s="275"/>
      <c r="J39" s="400"/>
      <c r="K39" s="282" t="s">
        <v>42</v>
      </c>
      <c r="L39" s="401"/>
      <c r="M39" s="282" t="s">
        <v>13</v>
      </c>
      <c r="N39" s="400"/>
      <c r="O39" s="282" t="s">
        <v>42</v>
      </c>
      <c r="P39" s="401"/>
      <c r="Q39" s="282" t="s">
        <v>13</v>
      </c>
      <c r="R39" s="283"/>
      <c r="S39" s="283"/>
      <c r="T39" s="281"/>
      <c r="U39" s="281"/>
      <c r="V39" s="284" t="s">
        <v>136</v>
      </c>
      <c r="W39" s="285"/>
      <c r="X39" s="286" t="s">
        <v>710</v>
      </c>
      <c r="Y39" s="287"/>
      <c r="Z39" s="285"/>
      <c r="AA39" s="286" t="s">
        <v>710</v>
      </c>
      <c r="AB39" s="287"/>
      <c r="AC39" s="288"/>
      <c r="AD39" s="286" t="s">
        <v>136</v>
      </c>
      <c r="AE39" s="275"/>
      <c r="AF39" s="275"/>
      <c r="AG39" s="394"/>
    </row>
    <row r="40" spans="1:33" s="14" customFormat="1" ht="26.45" customHeight="1" x14ac:dyDescent="0.15">
      <c r="A40" s="277">
        <v>29</v>
      </c>
      <c r="B40" s="275"/>
      <c r="C40" s="275" t="s">
        <v>136</v>
      </c>
      <c r="D40" s="275" t="s">
        <v>136</v>
      </c>
      <c r="E40" s="275"/>
      <c r="F40" s="281"/>
      <c r="G40" s="288" t="s">
        <v>136</v>
      </c>
      <c r="H40" s="288" t="s">
        <v>136</v>
      </c>
      <c r="I40" s="275"/>
      <c r="J40" s="400"/>
      <c r="K40" s="282" t="s">
        <v>42</v>
      </c>
      <c r="L40" s="401"/>
      <c r="M40" s="282" t="s">
        <v>13</v>
      </c>
      <c r="N40" s="400"/>
      <c r="O40" s="282" t="s">
        <v>42</v>
      </c>
      <c r="P40" s="401"/>
      <c r="Q40" s="282" t="s">
        <v>13</v>
      </c>
      <c r="R40" s="283"/>
      <c r="S40" s="283"/>
      <c r="T40" s="281"/>
      <c r="U40" s="281"/>
      <c r="V40" s="284" t="s">
        <v>136</v>
      </c>
      <c r="W40" s="285"/>
      <c r="X40" s="286" t="s">
        <v>710</v>
      </c>
      <c r="Y40" s="287"/>
      <c r="Z40" s="285"/>
      <c r="AA40" s="286" t="s">
        <v>710</v>
      </c>
      <c r="AB40" s="287"/>
      <c r="AC40" s="288"/>
      <c r="AD40" s="286" t="s">
        <v>136</v>
      </c>
      <c r="AE40" s="275"/>
      <c r="AF40" s="275"/>
      <c r="AG40" s="394"/>
    </row>
    <row r="41" spans="1:33" s="14" customFormat="1" ht="26.45" customHeight="1" x14ac:dyDescent="0.15">
      <c r="A41" s="464">
        <v>30</v>
      </c>
      <c r="B41" s="275"/>
      <c r="C41" s="275" t="s">
        <v>136</v>
      </c>
      <c r="D41" s="275" t="s">
        <v>136</v>
      </c>
      <c r="E41" s="275"/>
      <c r="F41" s="281"/>
      <c r="G41" s="288" t="s">
        <v>136</v>
      </c>
      <c r="H41" s="288" t="s">
        <v>136</v>
      </c>
      <c r="I41" s="275"/>
      <c r="J41" s="400"/>
      <c r="K41" s="282" t="s">
        <v>42</v>
      </c>
      <c r="L41" s="401"/>
      <c r="M41" s="282" t="s">
        <v>13</v>
      </c>
      <c r="N41" s="400"/>
      <c r="O41" s="282" t="s">
        <v>42</v>
      </c>
      <c r="P41" s="401"/>
      <c r="Q41" s="282" t="s">
        <v>13</v>
      </c>
      <c r="R41" s="283"/>
      <c r="S41" s="283"/>
      <c r="T41" s="281"/>
      <c r="U41" s="281"/>
      <c r="V41" s="284" t="s">
        <v>136</v>
      </c>
      <c r="W41" s="285"/>
      <c r="X41" s="286" t="s">
        <v>710</v>
      </c>
      <c r="Y41" s="287"/>
      <c r="Z41" s="285"/>
      <c r="AA41" s="286" t="s">
        <v>710</v>
      </c>
      <c r="AB41" s="287"/>
      <c r="AC41" s="288"/>
      <c r="AD41" s="286" t="s">
        <v>136</v>
      </c>
      <c r="AE41" s="275"/>
      <c r="AF41" s="275"/>
      <c r="AG41" s="394"/>
    </row>
    <row r="42" spans="1:33" s="14" customFormat="1" ht="29.25" customHeight="1" x14ac:dyDescent="0.15">
      <c r="A42" s="279"/>
      <c r="B42" s="276"/>
      <c r="C42" s="276"/>
      <c r="D42" s="276"/>
      <c r="E42" s="276"/>
      <c r="F42" s="339"/>
      <c r="G42" s="340"/>
      <c r="H42" s="340"/>
      <c r="I42" s="276"/>
      <c r="J42" s="466"/>
      <c r="K42" s="272"/>
      <c r="L42" s="466"/>
      <c r="M42" s="272"/>
      <c r="N42" s="466"/>
      <c r="O42" s="272"/>
      <c r="P42" s="466"/>
      <c r="Q42" s="272"/>
      <c r="R42" s="341"/>
      <c r="S42" s="341"/>
      <c r="T42" s="339"/>
      <c r="U42" s="339"/>
      <c r="V42" s="340"/>
      <c r="W42" s="467"/>
      <c r="X42" s="340"/>
      <c r="Y42" s="468"/>
      <c r="Z42" s="467"/>
      <c r="AA42" s="340"/>
      <c r="AB42" s="468"/>
      <c r="AC42" s="340"/>
      <c r="AD42" s="340"/>
      <c r="AE42" s="276"/>
      <c r="AF42" s="276"/>
      <c r="AG42" s="469"/>
    </row>
    <row r="43" spans="1:33" s="14" customFormat="1" ht="29.25" customHeight="1" x14ac:dyDescent="0.15">
      <c r="A43" s="279"/>
      <c r="B43" s="276"/>
      <c r="C43" s="276"/>
      <c r="D43" s="276"/>
      <c r="E43" s="276"/>
      <c r="F43" s="339"/>
      <c r="G43" s="340"/>
      <c r="H43" s="340"/>
      <c r="I43" s="276"/>
      <c r="J43" s="466"/>
      <c r="K43" s="272"/>
      <c r="L43" s="466"/>
      <c r="M43" s="272"/>
      <c r="N43" s="466"/>
      <c r="O43" s="272"/>
      <c r="P43" s="466"/>
      <c r="Q43" s="272"/>
      <c r="R43" s="341"/>
      <c r="S43" s="341"/>
      <c r="T43" s="339"/>
      <c r="U43" s="339"/>
      <c r="V43" s="340"/>
      <c r="W43" s="467"/>
      <c r="X43" s="340"/>
      <c r="Y43" s="468"/>
      <c r="Z43" s="467"/>
      <c r="AA43" s="340"/>
      <c r="AB43" s="468"/>
      <c r="AC43" s="340"/>
      <c r="AD43" s="340"/>
      <c r="AE43" s="276"/>
      <c r="AF43" s="276"/>
      <c r="AG43" s="469"/>
    </row>
    <row r="44" spans="1:33" ht="12" customHeight="1" x14ac:dyDescent="0.15">
      <c r="A44" s="757" t="s">
        <v>135</v>
      </c>
      <c r="B44" s="747" t="s">
        <v>119</v>
      </c>
      <c r="C44" s="760" t="s">
        <v>712</v>
      </c>
      <c r="D44" s="760" t="s">
        <v>120</v>
      </c>
      <c r="E44" s="747" t="s">
        <v>133</v>
      </c>
      <c r="F44" s="728" t="s">
        <v>24</v>
      </c>
      <c r="G44" s="722" t="s">
        <v>742</v>
      </c>
      <c r="H44" s="723"/>
      <c r="I44" s="747" t="s">
        <v>126</v>
      </c>
      <c r="J44" s="742" t="s">
        <v>491</v>
      </c>
      <c r="K44" s="743"/>
      <c r="L44" s="743"/>
      <c r="M44" s="744"/>
      <c r="N44" s="751" t="s">
        <v>121</v>
      </c>
      <c r="O44" s="752"/>
      <c r="P44" s="752"/>
      <c r="Q44" s="753"/>
      <c r="R44" s="722" t="s">
        <v>122</v>
      </c>
      <c r="S44" s="723"/>
      <c r="T44" s="724" t="s">
        <v>765</v>
      </c>
      <c r="U44" s="725"/>
      <c r="V44" s="728" t="s">
        <v>125</v>
      </c>
      <c r="W44" s="731" t="s">
        <v>134</v>
      </c>
      <c r="X44" s="732"/>
      <c r="Y44" s="732"/>
      <c r="Z44" s="732"/>
      <c r="AA44" s="732"/>
      <c r="AB44" s="732"/>
      <c r="AC44" s="732"/>
      <c r="AD44" s="732"/>
      <c r="AE44" s="732"/>
      <c r="AF44" s="733"/>
      <c r="AG44" s="734" t="s">
        <v>132</v>
      </c>
    </row>
    <row r="45" spans="1:33" ht="16.5" customHeight="1" x14ac:dyDescent="0.15">
      <c r="A45" s="758"/>
      <c r="B45" s="740"/>
      <c r="C45" s="761"/>
      <c r="D45" s="761"/>
      <c r="E45" s="740"/>
      <c r="F45" s="729"/>
      <c r="G45" s="728" t="s">
        <v>744</v>
      </c>
      <c r="H45" s="728" t="s">
        <v>743</v>
      </c>
      <c r="I45" s="740"/>
      <c r="J45" s="748"/>
      <c r="K45" s="749"/>
      <c r="L45" s="749"/>
      <c r="M45" s="750"/>
      <c r="N45" s="754"/>
      <c r="O45" s="755"/>
      <c r="P45" s="755"/>
      <c r="Q45" s="756"/>
      <c r="R45" s="463"/>
      <c r="S45" s="463"/>
      <c r="T45" s="726"/>
      <c r="U45" s="727"/>
      <c r="V45" s="729"/>
      <c r="W45" s="735" t="s">
        <v>127</v>
      </c>
      <c r="X45" s="736"/>
      <c r="Y45" s="736"/>
      <c r="Z45" s="736"/>
      <c r="AA45" s="736"/>
      <c r="AB45" s="736"/>
      <c r="AC45" s="736"/>
      <c r="AD45" s="737"/>
      <c r="AE45" s="738" t="s">
        <v>647</v>
      </c>
      <c r="AF45" s="739"/>
      <c r="AG45" s="734"/>
    </row>
    <row r="46" spans="1:33" ht="18" customHeight="1" x14ac:dyDescent="0.15">
      <c r="A46" s="758"/>
      <c r="B46" s="740"/>
      <c r="C46" s="761"/>
      <c r="D46" s="761"/>
      <c r="E46" s="740"/>
      <c r="F46" s="729"/>
      <c r="G46" s="729"/>
      <c r="H46" s="729"/>
      <c r="I46" s="740"/>
      <c r="J46" s="748"/>
      <c r="K46" s="749"/>
      <c r="L46" s="749"/>
      <c r="M46" s="750"/>
      <c r="N46" s="751" t="s">
        <v>492</v>
      </c>
      <c r="O46" s="752"/>
      <c r="P46" s="752"/>
      <c r="Q46" s="753"/>
      <c r="R46" s="740" t="s">
        <v>26</v>
      </c>
      <c r="S46" s="740" t="s">
        <v>709</v>
      </c>
      <c r="T46" s="728" t="s">
        <v>123</v>
      </c>
      <c r="U46" s="728" t="s">
        <v>124</v>
      </c>
      <c r="V46" s="729"/>
      <c r="W46" s="742" t="s">
        <v>129</v>
      </c>
      <c r="X46" s="743"/>
      <c r="Y46" s="744"/>
      <c r="Z46" s="742" t="s">
        <v>130</v>
      </c>
      <c r="AA46" s="743"/>
      <c r="AB46" s="744"/>
      <c r="AC46" s="745" t="s">
        <v>508</v>
      </c>
      <c r="AD46" s="747" t="s">
        <v>128</v>
      </c>
      <c r="AE46" s="726"/>
      <c r="AF46" s="727"/>
      <c r="AG46" s="734"/>
    </row>
    <row r="47" spans="1:33" ht="24.6" customHeight="1" x14ac:dyDescent="0.15">
      <c r="A47" s="759"/>
      <c r="B47" s="741"/>
      <c r="C47" s="762"/>
      <c r="D47" s="762"/>
      <c r="E47" s="741"/>
      <c r="F47" s="730"/>
      <c r="G47" s="730"/>
      <c r="H47" s="730"/>
      <c r="I47" s="741"/>
      <c r="J47" s="735"/>
      <c r="K47" s="736"/>
      <c r="L47" s="736"/>
      <c r="M47" s="737"/>
      <c r="N47" s="754"/>
      <c r="O47" s="755"/>
      <c r="P47" s="755"/>
      <c r="Q47" s="756"/>
      <c r="R47" s="741"/>
      <c r="S47" s="741"/>
      <c r="T47" s="730"/>
      <c r="U47" s="730"/>
      <c r="V47" s="730"/>
      <c r="W47" s="735"/>
      <c r="X47" s="736"/>
      <c r="Y47" s="737"/>
      <c r="Z47" s="735"/>
      <c r="AA47" s="736"/>
      <c r="AB47" s="737"/>
      <c r="AC47" s="746"/>
      <c r="AD47" s="741"/>
      <c r="AE47" s="462" t="s">
        <v>711</v>
      </c>
      <c r="AF47" s="462" t="s">
        <v>711</v>
      </c>
      <c r="AG47" s="734"/>
    </row>
    <row r="48" spans="1:33" s="14" customFormat="1" ht="26.45" customHeight="1" x14ac:dyDescent="0.15">
      <c r="A48" s="277">
        <v>31</v>
      </c>
      <c r="B48" s="275"/>
      <c r="C48" s="275" t="s">
        <v>136</v>
      </c>
      <c r="D48" s="275" t="s">
        <v>136</v>
      </c>
      <c r="E48" s="275"/>
      <c r="F48" s="281"/>
      <c r="G48" s="288" t="s">
        <v>136</v>
      </c>
      <c r="H48" s="288" t="s">
        <v>136</v>
      </c>
      <c r="I48" s="275"/>
      <c r="J48" s="400"/>
      <c r="K48" s="282" t="s">
        <v>42</v>
      </c>
      <c r="L48" s="401"/>
      <c r="M48" s="282" t="s">
        <v>13</v>
      </c>
      <c r="N48" s="400"/>
      <c r="O48" s="282" t="s">
        <v>42</v>
      </c>
      <c r="P48" s="401"/>
      <c r="Q48" s="282" t="s">
        <v>13</v>
      </c>
      <c r="R48" s="283"/>
      <c r="S48" s="283"/>
      <c r="T48" s="281"/>
      <c r="U48" s="281"/>
      <c r="V48" s="284" t="s">
        <v>136</v>
      </c>
      <c r="W48" s="285"/>
      <c r="X48" s="286" t="s">
        <v>710</v>
      </c>
      <c r="Y48" s="287"/>
      <c r="Z48" s="285"/>
      <c r="AA48" s="286" t="s">
        <v>710</v>
      </c>
      <c r="AB48" s="287"/>
      <c r="AC48" s="288"/>
      <c r="AD48" s="286" t="s">
        <v>136</v>
      </c>
      <c r="AE48" s="275"/>
      <c r="AF48" s="275"/>
      <c r="AG48" s="394"/>
    </row>
    <row r="49" spans="1:33" s="14" customFormat="1" ht="26.45" customHeight="1" x14ac:dyDescent="0.15">
      <c r="A49" s="277">
        <v>32</v>
      </c>
      <c r="B49" s="275"/>
      <c r="C49" s="275" t="s">
        <v>136</v>
      </c>
      <c r="D49" s="275" t="s">
        <v>136</v>
      </c>
      <c r="E49" s="275"/>
      <c r="F49" s="281"/>
      <c r="G49" s="288" t="s">
        <v>136</v>
      </c>
      <c r="H49" s="288" t="s">
        <v>136</v>
      </c>
      <c r="I49" s="275"/>
      <c r="J49" s="400"/>
      <c r="K49" s="282" t="s">
        <v>42</v>
      </c>
      <c r="L49" s="401"/>
      <c r="M49" s="282" t="s">
        <v>13</v>
      </c>
      <c r="N49" s="400"/>
      <c r="O49" s="282" t="s">
        <v>42</v>
      </c>
      <c r="P49" s="401"/>
      <c r="Q49" s="282" t="s">
        <v>13</v>
      </c>
      <c r="R49" s="283"/>
      <c r="S49" s="283"/>
      <c r="T49" s="281"/>
      <c r="U49" s="281"/>
      <c r="V49" s="284" t="s">
        <v>136</v>
      </c>
      <c r="W49" s="285"/>
      <c r="X49" s="286" t="s">
        <v>710</v>
      </c>
      <c r="Y49" s="287"/>
      <c r="Z49" s="285"/>
      <c r="AA49" s="286" t="s">
        <v>710</v>
      </c>
      <c r="AB49" s="287"/>
      <c r="AC49" s="288"/>
      <c r="AD49" s="286" t="s">
        <v>136</v>
      </c>
      <c r="AE49" s="275"/>
      <c r="AF49" s="275"/>
      <c r="AG49" s="394"/>
    </row>
    <row r="50" spans="1:33" s="14" customFormat="1" ht="26.45" customHeight="1" x14ac:dyDescent="0.15">
      <c r="A50" s="277">
        <v>33</v>
      </c>
      <c r="B50" s="275"/>
      <c r="C50" s="275" t="s">
        <v>136</v>
      </c>
      <c r="D50" s="275" t="s">
        <v>136</v>
      </c>
      <c r="E50" s="275"/>
      <c r="F50" s="281"/>
      <c r="G50" s="288" t="s">
        <v>136</v>
      </c>
      <c r="H50" s="288" t="s">
        <v>136</v>
      </c>
      <c r="I50" s="275"/>
      <c r="J50" s="400"/>
      <c r="K50" s="282" t="s">
        <v>42</v>
      </c>
      <c r="L50" s="401"/>
      <c r="M50" s="282" t="s">
        <v>13</v>
      </c>
      <c r="N50" s="400"/>
      <c r="O50" s="282" t="s">
        <v>42</v>
      </c>
      <c r="P50" s="401"/>
      <c r="Q50" s="282" t="s">
        <v>13</v>
      </c>
      <c r="R50" s="283"/>
      <c r="S50" s="283"/>
      <c r="T50" s="281"/>
      <c r="U50" s="281"/>
      <c r="V50" s="284" t="s">
        <v>136</v>
      </c>
      <c r="W50" s="285"/>
      <c r="X50" s="286" t="s">
        <v>710</v>
      </c>
      <c r="Y50" s="287"/>
      <c r="Z50" s="285"/>
      <c r="AA50" s="286" t="s">
        <v>710</v>
      </c>
      <c r="AB50" s="287"/>
      <c r="AC50" s="288"/>
      <c r="AD50" s="286" t="s">
        <v>136</v>
      </c>
      <c r="AE50" s="275"/>
      <c r="AF50" s="275"/>
      <c r="AG50" s="394"/>
    </row>
    <row r="51" spans="1:33" s="14" customFormat="1" ht="26.45" customHeight="1" x14ac:dyDescent="0.15">
      <c r="A51" s="277">
        <v>34</v>
      </c>
      <c r="B51" s="275"/>
      <c r="C51" s="275" t="s">
        <v>136</v>
      </c>
      <c r="D51" s="275" t="s">
        <v>136</v>
      </c>
      <c r="E51" s="275"/>
      <c r="F51" s="281"/>
      <c r="G51" s="288" t="s">
        <v>136</v>
      </c>
      <c r="H51" s="288" t="s">
        <v>136</v>
      </c>
      <c r="I51" s="275"/>
      <c r="J51" s="400"/>
      <c r="K51" s="282" t="s">
        <v>42</v>
      </c>
      <c r="L51" s="401"/>
      <c r="M51" s="282" t="s">
        <v>13</v>
      </c>
      <c r="N51" s="400"/>
      <c r="O51" s="282" t="s">
        <v>42</v>
      </c>
      <c r="P51" s="401"/>
      <c r="Q51" s="282" t="s">
        <v>13</v>
      </c>
      <c r="R51" s="283"/>
      <c r="S51" s="283"/>
      <c r="T51" s="281"/>
      <c r="U51" s="281"/>
      <c r="V51" s="284" t="s">
        <v>136</v>
      </c>
      <c r="W51" s="285"/>
      <c r="X51" s="286" t="s">
        <v>710</v>
      </c>
      <c r="Y51" s="287"/>
      <c r="Z51" s="285"/>
      <c r="AA51" s="286" t="s">
        <v>710</v>
      </c>
      <c r="AB51" s="287"/>
      <c r="AC51" s="288"/>
      <c r="AD51" s="286" t="s">
        <v>136</v>
      </c>
      <c r="AE51" s="275"/>
      <c r="AF51" s="275"/>
      <c r="AG51" s="394"/>
    </row>
    <row r="52" spans="1:33" s="14" customFormat="1" ht="26.45" customHeight="1" x14ac:dyDescent="0.15">
      <c r="A52" s="277">
        <v>35</v>
      </c>
      <c r="B52" s="275"/>
      <c r="C52" s="275" t="s">
        <v>136</v>
      </c>
      <c r="D52" s="275" t="s">
        <v>136</v>
      </c>
      <c r="E52" s="275"/>
      <c r="F52" s="281"/>
      <c r="G52" s="288" t="s">
        <v>136</v>
      </c>
      <c r="H52" s="288" t="s">
        <v>136</v>
      </c>
      <c r="I52" s="275"/>
      <c r="J52" s="400"/>
      <c r="K52" s="282" t="s">
        <v>42</v>
      </c>
      <c r="L52" s="401"/>
      <c r="M52" s="282" t="s">
        <v>13</v>
      </c>
      <c r="N52" s="400"/>
      <c r="O52" s="282" t="s">
        <v>42</v>
      </c>
      <c r="P52" s="401"/>
      <c r="Q52" s="282" t="s">
        <v>13</v>
      </c>
      <c r="R52" s="283"/>
      <c r="S52" s="283"/>
      <c r="T52" s="281"/>
      <c r="U52" s="281"/>
      <c r="V52" s="284" t="s">
        <v>136</v>
      </c>
      <c r="W52" s="285"/>
      <c r="X52" s="286" t="s">
        <v>710</v>
      </c>
      <c r="Y52" s="287"/>
      <c r="Z52" s="285"/>
      <c r="AA52" s="286" t="s">
        <v>710</v>
      </c>
      <c r="AB52" s="287"/>
      <c r="AC52" s="288"/>
      <c r="AD52" s="286" t="s">
        <v>136</v>
      </c>
      <c r="AE52" s="275"/>
      <c r="AF52" s="275"/>
      <c r="AG52" s="394"/>
    </row>
    <row r="53" spans="1:33" s="14" customFormat="1" ht="26.45" customHeight="1" x14ac:dyDescent="0.15">
      <c r="A53" s="277">
        <v>36</v>
      </c>
      <c r="B53" s="275"/>
      <c r="C53" s="275" t="s">
        <v>136</v>
      </c>
      <c r="D53" s="275" t="s">
        <v>136</v>
      </c>
      <c r="E53" s="275"/>
      <c r="F53" s="281"/>
      <c r="G53" s="288" t="s">
        <v>136</v>
      </c>
      <c r="H53" s="288" t="s">
        <v>136</v>
      </c>
      <c r="I53" s="275"/>
      <c r="J53" s="400"/>
      <c r="K53" s="282" t="s">
        <v>42</v>
      </c>
      <c r="L53" s="401"/>
      <c r="M53" s="282" t="s">
        <v>13</v>
      </c>
      <c r="N53" s="400"/>
      <c r="O53" s="282" t="s">
        <v>42</v>
      </c>
      <c r="P53" s="401"/>
      <c r="Q53" s="282" t="s">
        <v>13</v>
      </c>
      <c r="R53" s="283"/>
      <c r="S53" s="283"/>
      <c r="T53" s="281"/>
      <c r="U53" s="281"/>
      <c r="V53" s="284" t="s">
        <v>136</v>
      </c>
      <c r="W53" s="285"/>
      <c r="X53" s="286" t="s">
        <v>710</v>
      </c>
      <c r="Y53" s="287"/>
      <c r="Z53" s="285"/>
      <c r="AA53" s="286" t="s">
        <v>710</v>
      </c>
      <c r="AB53" s="287"/>
      <c r="AC53" s="288"/>
      <c r="AD53" s="286" t="s">
        <v>136</v>
      </c>
      <c r="AE53" s="275"/>
      <c r="AF53" s="275"/>
      <c r="AG53" s="394"/>
    </row>
    <row r="54" spans="1:33" s="14" customFormat="1" ht="26.45" customHeight="1" x14ac:dyDescent="0.15">
      <c r="A54" s="277">
        <v>37</v>
      </c>
      <c r="B54" s="275"/>
      <c r="C54" s="275" t="s">
        <v>136</v>
      </c>
      <c r="D54" s="275" t="s">
        <v>136</v>
      </c>
      <c r="E54" s="275"/>
      <c r="F54" s="281"/>
      <c r="G54" s="288" t="s">
        <v>136</v>
      </c>
      <c r="H54" s="288" t="s">
        <v>136</v>
      </c>
      <c r="I54" s="275"/>
      <c r="J54" s="400"/>
      <c r="K54" s="282" t="s">
        <v>42</v>
      </c>
      <c r="L54" s="401"/>
      <c r="M54" s="282" t="s">
        <v>13</v>
      </c>
      <c r="N54" s="400"/>
      <c r="O54" s="282" t="s">
        <v>42</v>
      </c>
      <c r="P54" s="401"/>
      <c r="Q54" s="282" t="s">
        <v>13</v>
      </c>
      <c r="R54" s="283"/>
      <c r="S54" s="283"/>
      <c r="T54" s="281"/>
      <c r="U54" s="281"/>
      <c r="V54" s="284" t="s">
        <v>136</v>
      </c>
      <c r="W54" s="285"/>
      <c r="X54" s="286" t="s">
        <v>710</v>
      </c>
      <c r="Y54" s="287"/>
      <c r="Z54" s="285"/>
      <c r="AA54" s="286" t="s">
        <v>710</v>
      </c>
      <c r="AB54" s="287"/>
      <c r="AC54" s="288"/>
      <c r="AD54" s="286" t="s">
        <v>136</v>
      </c>
      <c r="AE54" s="275"/>
      <c r="AF54" s="275"/>
      <c r="AG54" s="394"/>
    </row>
    <row r="55" spans="1:33" s="14" customFormat="1" ht="26.45" customHeight="1" x14ac:dyDescent="0.15">
      <c r="A55" s="277">
        <v>38</v>
      </c>
      <c r="B55" s="275"/>
      <c r="C55" s="275" t="s">
        <v>136</v>
      </c>
      <c r="D55" s="275" t="s">
        <v>136</v>
      </c>
      <c r="E55" s="275"/>
      <c r="F55" s="281"/>
      <c r="G55" s="288" t="s">
        <v>136</v>
      </c>
      <c r="H55" s="288" t="s">
        <v>136</v>
      </c>
      <c r="I55" s="275"/>
      <c r="J55" s="400"/>
      <c r="K55" s="282" t="s">
        <v>42</v>
      </c>
      <c r="L55" s="401"/>
      <c r="M55" s="282" t="s">
        <v>13</v>
      </c>
      <c r="N55" s="400"/>
      <c r="O55" s="282" t="s">
        <v>42</v>
      </c>
      <c r="P55" s="401"/>
      <c r="Q55" s="282" t="s">
        <v>13</v>
      </c>
      <c r="R55" s="283"/>
      <c r="S55" s="283"/>
      <c r="T55" s="281"/>
      <c r="U55" s="281"/>
      <c r="V55" s="284" t="s">
        <v>136</v>
      </c>
      <c r="W55" s="285"/>
      <c r="X55" s="286" t="s">
        <v>710</v>
      </c>
      <c r="Y55" s="287"/>
      <c r="Z55" s="285"/>
      <c r="AA55" s="286" t="s">
        <v>710</v>
      </c>
      <c r="AB55" s="287"/>
      <c r="AC55" s="288"/>
      <c r="AD55" s="286" t="s">
        <v>136</v>
      </c>
      <c r="AE55" s="275"/>
      <c r="AF55" s="275"/>
      <c r="AG55" s="394"/>
    </row>
    <row r="56" spans="1:33" s="14" customFormat="1" ht="26.45" customHeight="1" x14ac:dyDescent="0.15">
      <c r="A56" s="277">
        <v>39</v>
      </c>
      <c r="B56" s="275"/>
      <c r="C56" s="275" t="s">
        <v>136</v>
      </c>
      <c r="D56" s="275" t="s">
        <v>136</v>
      </c>
      <c r="E56" s="275"/>
      <c r="F56" s="281"/>
      <c r="G56" s="288" t="s">
        <v>136</v>
      </c>
      <c r="H56" s="288" t="s">
        <v>136</v>
      </c>
      <c r="I56" s="275"/>
      <c r="J56" s="400"/>
      <c r="K56" s="282" t="s">
        <v>42</v>
      </c>
      <c r="L56" s="401"/>
      <c r="M56" s="282" t="s">
        <v>13</v>
      </c>
      <c r="N56" s="400"/>
      <c r="O56" s="282" t="s">
        <v>42</v>
      </c>
      <c r="P56" s="401"/>
      <c r="Q56" s="282" t="s">
        <v>13</v>
      </c>
      <c r="R56" s="283"/>
      <c r="S56" s="283"/>
      <c r="T56" s="281"/>
      <c r="U56" s="281"/>
      <c r="V56" s="284" t="s">
        <v>136</v>
      </c>
      <c r="W56" s="285"/>
      <c r="X56" s="286" t="s">
        <v>710</v>
      </c>
      <c r="Y56" s="287"/>
      <c r="Z56" s="285"/>
      <c r="AA56" s="286" t="s">
        <v>710</v>
      </c>
      <c r="AB56" s="287"/>
      <c r="AC56" s="288"/>
      <c r="AD56" s="286" t="s">
        <v>136</v>
      </c>
      <c r="AE56" s="275"/>
      <c r="AF56" s="275"/>
      <c r="AG56" s="394"/>
    </row>
    <row r="57" spans="1:33" s="14" customFormat="1" ht="26.45" customHeight="1" x14ac:dyDescent="0.15">
      <c r="A57" s="277">
        <v>40</v>
      </c>
      <c r="B57" s="275"/>
      <c r="C57" s="275" t="s">
        <v>136</v>
      </c>
      <c r="D57" s="275" t="s">
        <v>136</v>
      </c>
      <c r="E57" s="275"/>
      <c r="F57" s="281"/>
      <c r="G57" s="288" t="s">
        <v>136</v>
      </c>
      <c r="H57" s="288" t="s">
        <v>136</v>
      </c>
      <c r="I57" s="275"/>
      <c r="J57" s="400"/>
      <c r="K57" s="282" t="s">
        <v>42</v>
      </c>
      <c r="L57" s="401"/>
      <c r="M57" s="282" t="s">
        <v>13</v>
      </c>
      <c r="N57" s="400"/>
      <c r="O57" s="282" t="s">
        <v>42</v>
      </c>
      <c r="P57" s="401"/>
      <c r="Q57" s="282" t="s">
        <v>13</v>
      </c>
      <c r="R57" s="283"/>
      <c r="S57" s="283"/>
      <c r="T57" s="281"/>
      <c r="U57" s="281"/>
      <c r="V57" s="284" t="s">
        <v>136</v>
      </c>
      <c r="W57" s="285"/>
      <c r="X57" s="286" t="s">
        <v>710</v>
      </c>
      <c r="Y57" s="287"/>
      <c r="Z57" s="285"/>
      <c r="AA57" s="286" t="s">
        <v>710</v>
      </c>
      <c r="AB57" s="287"/>
      <c r="AC57" s="288"/>
      <c r="AD57" s="286" t="s">
        <v>136</v>
      </c>
      <c r="AE57" s="275"/>
      <c r="AF57" s="275"/>
      <c r="AG57" s="394"/>
    </row>
    <row r="58" spans="1:33" s="14" customFormat="1" ht="26.45" customHeight="1" x14ac:dyDescent="0.15">
      <c r="A58" s="277">
        <v>41</v>
      </c>
      <c r="B58" s="275"/>
      <c r="C58" s="275" t="s">
        <v>136</v>
      </c>
      <c r="D58" s="275" t="s">
        <v>136</v>
      </c>
      <c r="E58" s="275"/>
      <c r="F58" s="281"/>
      <c r="G58" s="288" t="s">
        <v>136</v>
      </c>
      <c r="H58" s="288" t="s">
        <v>136</v>
      </c>
      <c r="I58" s="275"/>
      <c r="J58" s="400"/>
      <c r="K58" s="282" t="s">
        <v>42</v>
      </c>
      <c r="L58" s="401"/>
      <c r="M58" s="282" t="s">
        <v>13</v>
      </c>
      <c r="N58" s="400"/>
      <c r="O58" s="282" t="s">
        <v>42</v>
      </c>
      <c r="P58" s="401"/>
      <c r="Q58" s="282" t="s">
        <v>13</v>
      </c>
      <c r="R58" s="283"/>
      <c r="S58" s="283"/>
      <c r="T58" s="281"/>
      <c r="U58" s="281"/>
      <c r="V58" s="284" t="s">
        <v>136</v>
      </c>
      <c r="W58" s="285"/>
      <c r="X58" s="286" t="s">
        <v>710</v>
      </c>
      <c r="Y58" s="287"/>
      <c r="Z58" s="285"/>
      <c r="AA58" s="286" t="s">
        <v>710</v>
      </c>
      <c r="AB58" s="287"/>
      <c r="AC58" s="288"/>
      <c r="AD58" s="286" t="s">
        <v>136</v>
      </c>
      <c r="AE58" s="275"/>
      <c r="AF58" s="275"/>
      <c r="AG58" s="394"/>
    </row>
    <row r="59" spans="1:33" s="14" customFormat="1" ht="26.45" customHeight="1" x14ac:dyDescent="0.15">
      <c r="A59" s="277">
        <v>42</v>
      </c>
      <c r="B59" s="275"/>
      <c r="C59" s="275" t="s">
        <v>136</v>
      </c>
      <c r="D59" s="275" t="s">
        <v>136</v>
      </c>
      <c r="E59" s="275"/>
      <c r="F59" s="281"/>
      <c r="G59" s="288" t="s">
        <v>136</v>
      </c>
      <c r="H59" s="288" t="s">
        <v>136</v>
      </c>
      <c r="I59" s="275"/>
      <c r="J59" s="400"/>
      <c r="K59" s="282" t="s">
        <v>42</v>
      </c>
      <c r="L59" s="401"/>
      <c r="M59" s="282" t="s">
        <v>13</v>
      </c>
      <c r="N59" s="400"/>
      <c r="O59" s="282" t="s">
        <v>42</v>
      </c>
      <c r="P59" s="401"/>
      <c r="Q59" s="282" t="s">
        <v>13</v>
      </c>
      <c r="R59" s="283"/>
      <c r="S59" s="283"/>
      <c r="T59" s="281"/>
      <c r="U59" s="281"/>
      <c r="V59" s="284" t="s">
        <v>136</v>
      </c>
      <c r="W59" s="285"/>
      <c r="X59" s="286" t="s">
        <v>710</v>
      </c>
      <c r="Y59" s="287"/>
      <c r="Z59" s="285"/>
      <c r="AA59" s="286" t="s">
        <v>710</v>
      </c>
      <c r="AB59" s="287"/>
      <c r="AC59" s="288"/>
      <c r="AD59" s="286" t="s">
        <v>136</v>
      </c>
      <c r="AE59" s="275"/>
      <c r="AF59" s="275"/>
      <c r="AG59" s="394"/>
    </row>
    <row r="60" spans="1:33" s="14" customFormat="1" ht="26.45" customHeight="1" x14ac:dyDescent="0.15">
      <c r="A60" s="277">
        <v>43</v>
      </c>
      <c r="B60" s="275"/>
      <c r="C60" s="275" t="s">
        <v>136</v>
      </c>
      <c r="D60" s="275" t="s">
        <v>136</v>
      </c>
      <c r="E60" s="275"/>
      <c r="F60" s="281"/>
      <c r="G60" s="288" t="s">
        <v>136</v>
      </c>
      <c r="H60" s="288" t="s">
        <v>136</v>
      </c>
      <c r="I60" s="275"/>
      <c r="J60" s="400"/>
      <c r="K60" s="282" t="s">
        <v>42</v>
      </c>
      <c r="L60" s="401"/>
      <c r="M60" s="282" t="s">
        <v>13</v>
      </c>
      <c r="N60" s="400"/>
      <c r="O60" s="282" t="s">
        <v>42</v>
      </c>
      <c r="P60" s="401"/>
      <c r="Q60" s="282" t="s">
        <v>13</v>
      </c>
      <c r="R60" s="283"/>
      <c r="S60" s="283"/>
      <c r="T60" s="281"/>
      <c r="U60" s="281"/>
      <c r="V60" s="284" t="s">
        <v>136</v>
      </c>
      <c r="W60" s="285"/>
      <c r="X60" s="286" t="s">
        <v>710</v>
      </c>
      <c r="Y60" s="287"/>
      <c r="Z60" s="285"/>
      <c r="AA60" s="286" t="s">
        <v>710</v>
      </c>
      <c r="AB60" s="287"/>
      <c r="AC60" s="288"/>
      <c r="AD60" s="286" t="s">
        <v>136</v>
      </c>
      <c r="AE60" s="275"/>
      <c r="AF60" s="275"/>
      <c r="AG60" s="394"/>
    </row>
    <row r="61" spans="1:33" s="14" customFormat="1" ht="26.45" customHeight="1" x14ac:dyDescent="0.15">
      <c r="A61" s="277">
        <v>44</v>
      </c>
      <c r="B61" s="275"/>
      <c r="C61" s="275" t="s">
        <v>136</v>
      </c>
      <c r="D61" s="275" t="s">
        <v>136</v>
      </c>
      <c r="E61" s="275"/>
      <c r="F61" s="281"/>
      <c r="G61" s="288" t="s">
        <v>136</v>
      </c>
      <c r="H61" s="288" t="s">
        <v>136</v>
      </c>
      <c r="I61" s="275"/>
      <c r="J61" s="400"/>
      <c r="K61" s="282" t="s">
        <v>42</v>
      </c>
      <c r="L61" s="401"/>
      <c r="M61" s="282" t="s">
        <v>13</v>
      </c>
      <c r="N61" s="400"/>
      <c r="O61" s="282" t="s">
        <v>42</v>
      </c>
      <c r="P61" s="401"/>
      <c r="Q61" s="282" t="s">
        <v>13</v>
      </c>
      <c r="R61" s="283"/>
      <c r="S61" s="283"/>
      <c r="T61" s="281"/>
      <c r="U61" s="281"/>
      <c r="V61" s="284" t="s">
        <v>136</v>
      </c>
      <c r="W61" s="285"/>
      <c r="X61" s="286" t="s">
        <v>710</v>
      </c>
      <c r="Y61" s="287"/>
      <c r="Z61" s="285"/>
      <c r="AA61" s="286" t="s">
        <v>710</v>
      </c>
      <c r="AB61" s="287"/>
      <c r="AC61" s="288"/>
      <c r="AD61" s="286" t="s">
        <v>136</v>
      </c>
      <c r="AE61" s="275"/>
      <c r="AF61" s="275"/>
      <c r="AG61" s="394"/>
    </row>
    <row r="62" spans="1:33" s="14" customFormat="1" ht="26.45" customHeight="1" x14ac:dyDescent="0.15">
      <c r="A62" s="464">
        <v>45</v>
      </c>
      <c r="B62" s="275"/>
      <c r="C62" s="275" t="s">
        <v>136</v>
      </c>
      <c r="D62" s="275" t="s">
        <v>136</v>
      </c>
      <c r="E62" s="275"/>
      <c r="F62" s="281"/>
      <c r="G62" s="288" t="s">
        <v>136</v>
      </c>
      <c r="H62" s="288" t="s">
        <v>136</v>
      </c>
      <c r="I62" s="275"/>
      <c r="J62" s="400"/>
      <c r="K62" s="282" t="s">
        <v>42</v>
      </c>
      <c r="L62" s="401"/>
      <c r="M62" s="282" t="s">
        <v>13</v>
      </c>
      <c r="N62" s="400"/>
      <c r="O62" s="282" t="s">
        <v>42</v>
      </c>
      <c r="P62" s="401"/>
      <c r="Q62" s="282" t="s">
        <v>13</v>
      </c>
      <c r="R62" s="283"/>
      <c r="S62" s="283"/>
      <c r="T62" s="281"/>
      <c r="U62" s="281"/>
      <c r="V62" s="284" t="s">
        <v>136</v>
      </c>
      <c r="W62" s="285"/>
      <c r="X62" s="286" t="s">
        <v>710</v>
      </c>
      <c r="Y62" s="287"/>
      <c r="Z62" s="285"/>
      <c r="AA62" s="286" t="s">
        <v>710</v>
      </c>
      <c r="AB62" s="287"/>
      <c r="AC62" s="288"/>
      <c r="AD62" s="286" t="s">
        <v>136</v>
      </c>
      <c r="AE62" s="275"/>
      <c r="AF62" s="275"/>
      <c r="AG62" s="394"/>
    </row>
    <row r="63" spans="1:33" s="14" customFormat="1" ht="27.75" customHeight="1" x14ac:dyDescent="0.15">
      <c r="A63" s="279"/>
      <c r="B63" s="276"/>
      <c r="C63" s="276"/>
      <c r="D63" s="276"/>
      <c r="E63" s="276"/>
      <c r="F63" s="339"/>
      <c r="G63" s="340"/>
      <c r="H63" s="340"/>
      <c r="I63" s="276"/>
      <c r="J63" s="466"/>
      <c r="K63" s="272"/>
      <c r="L63" s="466"/>
      <c r="M63" s="272"/>
      <c r="N63" s="466"/>
      <c r="O63" s="272"/>
      <c r="P63" s="466"/>
      <c r="Q63" s="272"/>
      <c r="R63" s="341"/>
      <c r="S63" s="341"/>
      <c r="T63" s="339"/>
      <c r="U63" s="339"/>
      <c r="V63" s="340"/>
      <c r="W63" s="467"/>
      <c r="X63" s="340"/>
      <c r="Y63" s="468"/>
      <c r="Z63" s="467"/>
      <c r="AA63" s="340"/>
      <c r="AB63" s="468"/>
      <c r="AC63" s="340"/>
      <c r="AD63" s="340"/>
      <c r="AE63" s="276"/>
      <c r="AF63" s="276"/>
      <c r="AG63" s="469"/>
    </row>
    <row r="64" spans="1:33" s="14" customFormat="1" ht="27.75" customHeight="1" x14ac:dyDescent="0.15">
      <c r="A64" s="279"/>
      <c r="B64" s="276"/>
      <c r="C64" s="276"/>
      <c r="D64" s="276"/>
      <c r="E64" s="276"/>
      <c r="F64" s="339"/>
      <c r="G64" s="340"/>
      <c r="H64" s="340"/>
      <c r="I64" s="276"/>
      <c r="J64" s="466"/>
      <c r="K64" s="272"/>
      <c r="L64" s="466"/>
      <c r="M64" s="272"/>
      <c r="N64" s="466"/>
      <c r="O64" s="272"/>
      <c r="P64" s="466"/>
      <c r="Q64" s="272"/>
      <c r="R64" s="341"/>
      <c r="S64" s="341"/>
      <c r="T64" s="339"/>
      <c r="U64" s="339"/>
      <c r="V64" s="340"/>
      <c r="W64" s="467"/>
      <c r="X64" s="340"/>
      <c r="Y64" s="468"/>
      <c r="Z64" s="467"/>
      <c r="AA64" s="340"/>
      <c r="AB64" s="468"/>
      <c r="AC64" s="340"/>
      <c r="AD64" s="340"/>
      <c r="AE64" s="276"/>
      <c r="AF64" s="276"/>
      <c r="AG64" s="469"/>
    </row>
    <row r="65" spans="1:33" ht="12" customHeight="1" x14ac:dyDescent="0.15">
      <c r="A65" s="757" t="s">
        <v>135</v>
      </c>
      <c r="B65" s="747" t="s">
        <v>119</v>
      </c>
      <c r="C65" s="760" t="s">
        <v>712</v>
      </c>
      <c r="D65" s="760" t="s">
        <v>120</v>
      </c>
      <c r="E65" s="747" t="s">
        <v>133</v>
      </c>
      <c r="F65" s="728" t="s">
        <v>24</v>
      </c>
      <c r="G65" s="722" t="s">
        <v>742</v>
      </c>
      <c r="H65" s="723"/>
      <c r="I65" s="747" t="s">
        <v>126</v>
      </c>
      <c r="J65" s="742" t="s">
        <v>491</v>
      </c>
      <c r="K65" s="743"/>
      <c r="L65" s="743"/>
      <c r="M65" s="744"/>
      <c r="N65" s="751" t="s">
        <v>121</v>
      </c>
      <c r="O65" s="752"/>
      <c r="P65" s="752"/>
      <c r="Q65" s="753"/>
      <c r="R65" s="722" t="s">
        <v>122</v>
      </c>
      <c r="S65" s="723"/>
      <c r="T65" s="724" t="s">
        <v>765</v>
      </c>
      <c r="U65" s="725"/>
      <c r="V65" s="728" t="s">
        <v>125</v>
      </c>
      <c r="W65" s="731" t="s">
        <v>134</v>
      </c>
      <c r="X65" s="732"/>
      <c r="Y65" s="732"/>
      <c r="Z65" s="732"/>
      <c r="AA65" s="732"/>
      <c r="AB65" s="732"/>
      <c r="AC65" s="732"/>
      <c r="AD65" s="732"/>
      <c r="AE65" s="732"/>
      <c r="AF65" s="733"/>
      <c r="AG65" s="734" t="s">
        <v>132</v>
      </c>
    </row>
    <row r="66" spans="1:33" ht="16.5" customHeight="1" x14ac:dyDescent="0.15">
      <c r="A66" s="758"/>
      <c r="B66" s="740"/>
      <c r="C66" s="761"/>
      <c r="D66" s="761"/>
      <c r="E66" s="740"/>
      <c r="F66" s="729"/>
      <c r="G66" s="728" t="s">
        <v>744</v>
      </c>
      <c r="H66" s="728" t="s">
        <v>743</v>
      </c>
      <c r="I66" s="740"/>
      <c r="J66" s="748"/>
      <c r="K66" s="749"/>
      <c r="L66" s="749"/>
      <c r="M66" s="750"/>
      <c r="N66" s="754"/>
      <c r="O66" s="755"/>
      <c r="P66" s="755"/>
      <c r="Q66" s="756"/>
      <c r="R66" s="463"/>
      <c r="S66" s="463"/>
      <c r="T66" s="726"/>
      <c r="U66" s="727"/>
      <c r="V66" s="729"/>
      <c r="W66" s="735" t="s">
        <v>127</v>
      </c>
      <c r="X66" s="736"/>
      <c r="Y66" s="736"/>
      <c r="Z66" s="736"/>
      <c r="AA66" s="736"/>
      <c r="AB66" s="736"/>
      <c r="AC66" s="736"/>
      <c r="AD66" s="737"/>
      <c r="AE66" s="738" t="s">
        <v>647</v>
      </c>
      <c r="AF66" s="739"/>
      <c r="AG66" s="734"/>
    </row>
    <row r="67" spans="1:33" ht="18" customHeight="1" x14ac:dyDescent="0.15">
      <c r="A67" s="758"/>
      <c r="B67" s="740"/>
      <c r="C67" s="761"/>
      <c r="D67" s="761"/>
      <c r="E67" s="740"/>
      <c r="F67" s="729"/>
      <c r="G67" s="729"/>
      <c r="H67" s="729"/>
      <c r="I67" s="740"/>
      <c r="J67" s="748"/>
      <c r="K67" s="749"/>
      <c r="L67" s="749"/>
      <c r="M67" s="750"/>
      <c r="N67" s="751" t="s">
        <v>492</v>
      </c>
      <c r="O67" s="752"/>
      <c r="P67" s="752"/>
      <c r="Q67" s="753"/>
      <c r="R67" s="740" t="s">
        <v>26</v>
      </c>
      <c r="S67" s="740" t="s">
        <v>709</v>
      </c>
      <c r="T67" s="728" t="s">
        <v>123</v>
      </c>
      <c r="U67" s="728" t="s">
        <v>124</v>
      </c>
      <c r="V67" s="729"/>
      <c r="W67" s="742" t="s">
        <v>129</v>
      </c>
      <c r="X67" s="743"/>
      <c r="Y67" s="744"/>
      <c r="Z67" s="742" t="s">
        <v>130</v>
      </c>
      <c r="AA67" s="743"/>
      <c r="AB67" s="744"/>
      <c r="AC67" s="745" t="s">
        <v>508</v>
      </c>
      <c r="AD67" s="747" t="s">
        <v>128</v>
      </c>
      <c r="AE67" s="726"/>
      <c r="AF67" s="727"/>
      <c r="AG67" s="734"/>
    </row>
    <row r="68" spans="1:33" ht="24.6" customHeight="1" x14ac:dyDescent="0.15">
      <c r="A68" s="759"/>
      <c r="B68" s="741"/>
      <c r="C68" s="762"/>
      <c r="D68" s="762"/>
      <c r="E68" s="741"/>
      <c r="F68" s="730"/>
      <c r="G68" s="730"/>
      <c r="H68" s="730"/>
      <c r="I68" s="741"/>
      <c r="J68" s="735"/>
      <c r="K68" s="736"/>
      <c r="L68" s="736"/>
      <c r="M68" s="737"/>
      <c r="N68" s="754"/>
      <c r="O68" s="755"/>
      <c r="P68" s="755"/>
      <c r="Q68" s="756"/>
      <c r="R68" s="741"/>
      <c r="S68" s="741"/>
      <c r="T68" s="730"/>
      <c r="U68" s="730"/>
      <c r="V68" s="730"/>
      <c r="W68" s="735"/>
      <c r="X68" s="736"/>
      <c r="Y68" s="737"/>
      <c r="Z68" s="735"/>
      <c r="AA68" s="736"/>
      <c r="AB68" s="737"/>
      <c r="AC68" s="746"/>
      <c r="AD68" s="741"/>
      <c r="AE68" s="462" t="s">
        <v>711</v>
      </c>
      <c r="AF68" s="462" t="s">
        <v>711</v>
      </c>
      <c r="AG68" s="734"/>
    </row>
    <row r="69" spans="1:33" s="14" customFormat="1" ht="26.45" customHeight="1" x14ac:dyDescent="0.15">
      <c r="A69" s="277">
        <v>46</v>
      </c>
      <c r="B69" s="275"/>
      <c r="C69" s="275" t="s">
        <v>136</v>
      </c>
      <c r="D69" s="275" t="s">
        <v>136</v>
      </c>
      <c r="E69" s="275"/>
      <c r="F69" s="281"/>
      <c r="G69" s="288" t="s">
        <v>136</v>
      </c>
      <c r="H69" s="288" t="s">
        <v>136</v>
      </c>
      <c r="I69" s="275"/>
      <c r="J69" s="400"/>
      <c r="K69" s="282" t="s">
        <v>42</v>
      </c>
      <c r="L69" s="401"/>
      <c r="M69" s="282" t="s">
        <v>13</v>
      </c>
      <c r="N69" s="400"/>
      <c r="O69" s="282" t="s">
        <v>42</v>
      </c>
      <c r="P69" s="401"/>
      <c r="Q69" s="282" t="s">
        <v>13</v>
      </c>
      <c r="R69" s="283"/>
      <c r="S69" s="283"/>
      <c r="T69" s="281"/>
      <c r="U69" s="281"/>
      <c r="V69" s="284" t="s">
        <v>136</v>
      </c>
      <c r="W69" s="285"/>
      <c r="X69" s="286" t="s">
        <v>710</v>
      </c>
      <c r="Y69" s="287"/>
      <c r="Z69" s="285"/>
      <c r="AA69" s="286" t="s">
        <v>710</v>
      </c>
      <c r="AB69" s="287"/>
      <c r="AC69" s="288"/>
      <c r="AD69" s="286" t="s">
        <v>136</v>
      </c>
      <c r="AE69" s="275"/>
      <c r="AF69" s="275"/>
      <c r="AG69" s="394"/>
    </row>
    <row r="70" spans="1:33" s="14" customFormat="1" ht="26.45" customHeight="1" x14ac:dyDescent="0.15">
      <c r="A70" s="277">
        <v>47</v>
      </c>
      <c r="B70" s="275"/>
      <c r="C70" s="275" t="s">
        <v>136</v>
      </c>
      <c r="D70" s="275" t="s">
        <v>136</v>
      </c>
      <c r="E70" s="275"/>
      <c r="F70" s="281"/>
      <c r="G70" s="288" t="s">
        <v>136</v>
      </c>
      <c r="H70" s="288" t="s">
        <v>136</v>
      </c>
      <c r="I70" s="275"/>
      <c r="J70" s="400"/>
      <c r="K70" s="282" t="s">
        <v>42</v>
      </c>
      <c r="L70" s="401"/>
      <c r="M70" s="282" t="s">
        <v>13</v>
      </c>
      <c r="N70" s="400"/>
      <c r="O70" s="282" t="s">
        <v>42</v>
      </c>
      <c r="P70" s="401"/>
      <c r="Q70" s="282" t="s">
        <v>13</v>
      </c>
      <c r="R70" s="283"/>
      <c r="S70" s="283"/>
      <c r="T70" s="281"/>
      <c r="U70" s="281"/>
      <c r="V70" s="284" t="s">
        <v>136</v>
      </c>
      <c r="W70" s="285"/>
      <c r="X70" s="286" t="s">
        <v>710</v>
      </c>
      <c r="Y70" s="287"/>
      <c r="Z70" s="285"/>
      <c r="AA70" s="286" t="s">
        <v>710</v>
      </c>
      <c r="AB70" s="287"/>
      <c r="AC70" s="288"/>
      <c r="AD70" s="286" t="s">
        <v>136</v>
      </c>
      <c r="AE70" s="275"/>
      <c r="AF70" s="275"/>
      <c r="AG70" s="394"/>
    </row>
    <row r="71" spans="1:33" s="14" customFormat="1" ht="26.45" customHeight="1" x14ac:dyDescent="0.15">
      <c r="A71" s="277">
        <v>48</v>
      </c>
      <c r="B71" s="275"/>
      <c r="C71" s="275" t="s">
        <v>136</v>
      </c>
      <c r="D71" s="275" t="s">
        <v>136</v>
      </c>
      <c r="E71" s="275"/>
      <c r="F71" s="281"/>
      <c r="G71" s="288" t="s">
        <v>136</v>
      </c>
      <c r="H71" s="288" t="s">
        <v>136</v>
      </c>
      <c r="I71" s="275"/>
      <c r="J71" s="400"/>
      <c r="K71" s="282" t="s">
        <v>42</v>
      </c>
      <c r="L71" s="401"/>
      <c r="M71" s="282" t="s">
        <v>13</v>
      </c>
      <c r="N71" s="400"/>
      <c r="O71" s="282" t="s">
        <v>42</v>
      </c>
      <c r="P71" s="401"/>
      <c r="Q71" s="282" t="s">
        <v>13</v>
      </c>
      <c r="R71" s="283"/>
      <c r="S71" s="283"/>
      <c r="T71" s="281"/>
      <c r="U71" s="281"/>
      <c r="V71" s="284" t="s">
        <v>136</v>
      </c>
      <c r="W71" s="285"/>
      <c r="X71" s="286" t="s">
        <v>710</v>
      </c>
      <c r="Y71" s="287"/>
      <c r="Z71" s="285"/>
      <c r="AA71" s="286" t="s">
        <v>710</v>
      </c>
      <c r="AB71" s="287"/>
      <c r="AC71" s="288"/>
      <c r="AD71" s="286" t="s">
        <v>136</v>
      </c>
      <c r="AE71" s="275"/>
      <c r="AF71" s="275"/>
      <c r="AG71" s="394"/>
    </row>
    <row r="72" spans="1:33" s="14" customFormat="1" ht="26.45" customHeight="1" x14ac:dyDescent="0.15">
      <c r="A72" s="277">
        <v>49</v>
      </c>
      <c r="B72" s="275"/>
      <c r="C72" s="275" t="s">
        <v>136</v>
      </c>
      <c r="D72" s="275" t="s">
        <v>136</v>
      </c>
      <c r="E72" s="275"/>
      <c r="F72" s="281"/>
      <c r="G72" s="288" t="s">
        <v>136</v>
      </c>
      <c r="H72" s="288" t="s">
        <v>136</v>
      </c>
      <c r="I72" s="275"/>
      <c r="J72" s="400"/>
      <c r="K72" s="282" t="s">
        <v>42</v>
      </c>
      <c r="L72" s="401"/>
      <c r="M72" s="282" t="s">
        <v>13</v>
      </c>
      <c r="N72" s="400"/>
      <c r="O72" s="282" t="s">
        <v>42</v>
      </c>
      <c r="P72" s="401"/>
      <c r="Q72" s="282" t="s">
        <v>13</v>
      </c>
      <c r="R72" s="283"/>
      <c r="S72" s="283"/>
      <c r="T72" s="281"/>
      <c r="U72" s="281"/>
      <c r="V72" s="284" t="s">
        <v>136</v>
      </c>
      <c r="W72" s="285"/>
      <c r="X72" s="286" t="s">
        <v>710</v>
      </c>
      <c r="Y72" s="287"/>
      <c r="Z72" s="285"/>
      <c r="AA72" s="286" t="s">
        <v>710</v>
      </c>
      <c r="AB72" s="287"/>
      <c r="AC72" s="288"/>
      <c r="AD72" s="286" t="s">
        <v>136</v>
      </c>
      <c r="AE72" s="275"/>
      <c r="AF72" s="275"/>
      <c r="AG72" s="394"/>
    </row>
    <row r="73" spans="1:33" s="14" customFormat="1" ht="26.45" customHeight="1" x14ac:dyDescent="0.15">
      <c r="A73" s="277">
        <v>50</v>
      </c>
      <c r="B73" s="275"/>
      <c r="C73" s="275" t="s">
        <v>136</v>
      </c>
      <c r="D73" s="275" t="s">
        <v>136</v>
      </c>
      <c r="E73" s="275"/>
      <c r="F73" s="281"/>
      <c r="G73" s="288" t="s">
        <v>136</v>
      </c>
      <c r="H73" s="288" t="s">
        <v>136</v>
      </c>
      <c r="I73" s="275"/>
      <c r="J73" s="400"/>
      <c r="K73" s="282" t="s">
        <v>42</v>
      </c>
      <c r="L73" s="401"/>
      <c r="M73" s="282" t="s">
        <v>13</v>
      </c>
      <c r="N73" s="400"/>
      <c r="O73" s="282" t="s">
        <v>42</v>
      </c>
      <c r="P73" s="401"/>
      <c r="Q73" s="282" t="s">
        <v>13</v>
      </c>
      <c r="R73" s="283"/>
      <c r="S73" s="283"/>
      <c r="T73" s="281"/>
      <c r="U73" s="281"/>
      <c r="V73" s="284" t="s">
        <v>136</v>
      </c>
      <c r="W73" s="285"/>
      <c r="X73" s="286" t="s">
        <v>710</v>
      </c>
      <c r="Y73" s="287"/>
      <c r="Z73" s="285"/>
      <c r="AA73" s="286" t="s">
        <v>710</v>
      </c>
      <c r="AB73" s="287"/>
      <c r="AC73" s="288"/>
      <c r="AD73" s="286" t="s">
        <v>136</v>
      </c>
      <c r="AE73" s="275"/>
      <c r="AF73" s="275"/>
      <c r="AG73" s="394"/>
    </row>
    <row r="74" spans="1:33" s="14" customFormat="1" ht="26.45" customHeight="1" x14ac:dyDescent="0.15">
      <c r="A74" s="465">
        <v>51</v>
      </c>
      <c r="B74" s="275"/>
      <c r="C74" s="275" t="s">
        <v>136</v>
      </c>
      <c r="D74" s="275" t="s">
        <v>136</v>
      </c>
      <c r="E74" s="275"/>
      <c r="F74" s="281"/>
      <c r="G74" s="288" t="s">
        <v>136</v>
      </c>
      <c r="H74" s="288" t="s">
        <v>136</v>
      </c>
      <c r="I74" s="275"/>
      <c r="J74" s="400"/>
      <c r="K74" s="282" t="s">
        <v>42</v>
      </c>
      <c r="L74" s="401"/>
      <c r="M74" s="282" t="s">
        <v>13</v>
      </c>
      <c r="N74" s="400"/>
      <c r="O74" s="282" t="s">
        <v>42</v>
      </c>
      <c r="P74" s="401"/>
      <c r="Q74" s="282" t="s">
        <v>13</v>
      </c>
      <c r="R74" s="283"/>
      <c r="S74" s="283"/>
      <c r="T74" s="281"/>
      <c r="U74" s="281"/>
      <c r="V74" s="284" t="s">
        <v>136</v>
      </c>
      <c r="W74" s="285"/>
      <c r="X74" s="286" t="s">
        <v>131</v>
      </c>
      <c r="Y74" s="287"/>
      <c r="Z74" s="285"/>
      <c r="AA74" s="286" t="s">
        <v>131</v>
      </c>
      <c r="AB74" s="287"/>
      <c r="AC74" s="288"/>
      <c r="AD74" s="286" t="s">
        <v>136</v>
      </c>
      <c r="AE74" s="275"/>
      <c r="AF74" s="275"/>
      <c r="AG74" s="394"/>
    </row>
    <row r="75" spans="1:33" s="14" customFormat="1" ht="26.45" customHeight="1" x14ac:dyDescent="0.15">
      <c r="A75" s="465">
        <v>52</v>
      </c>
      <c r="B75" s="275"/>
      <c r="C75" s="275" t="s">
        <v>136</v>
      </c>
      <c r="D75" s="275" t="s">
        <v>136</v>
      </c>
      <c r="E75" s="275"/>
      <c r="F75" s="281"/>
      <c r="G75" s="288" t="s">
        <v>136</v>
      </c>
      <c r="H75" s="288" t="s">
        <v>136</v>
      </c>
      <c r="I75" s="275"/>
      <c r="J75" s="400"/>
      <c r="K75" s="282" t="s">
        <v>42</v>
      </c>
      <c r="L75" s="401"/>
      <c r="M75" s="282" t="s">
        <v>13</v>
      </c>
      <c r="N75" s="400"/>
      <c r="O75" s="282" t="s">
        <v>42</v>
      </c>
      <c r="P75" s="401"/>
      <c r="Q75" s="282" t="s">
        <v>13</v>
      </c>
      <c r="R75" s="283"/>
      <c r="S75" s="283"/>
      <c r="T75" s="281"/>
      <c r="U75" s="281"/>
      <c r="V75" s="284" t="s">
        <v>136</v>
      </c>
      <c r="W75" s="285"/>
      <c r="X75" s="286" t="s">
        <v>131</v>
      </c>
      <c r="Y75" s="287"/>
      <c r="Z75" s="285"/>
      <c r="AA75" s="286" t="s">
        <v>131</v>
      </c>
      <c r="AB75" s="287"/>
      <c r="AC75" s="288"/>
      <c r="AD75" s="286" t="s">
        <v>136</v>
      </c>
      <c r="AE75" s="275"/>
      <c r="AF75" s="275"/>
      <c r="AG75" s="394"/>
    </row>
    <row r="76" spans="1:33" s="14" customFormat="1" ht="26.45" customHeight="1" x14ac:dyDescent="0.15">
      <c r="A76" s="465">
        <v>53</v>
      </c>
      <c r="B76" s="275"/>
      <c r="C76" s="275" t="s">
        <v>136</v>
      </c>
      <c r="D76" s="275" t="s">
        <v>136</v>
      </c>
      <c r="E76" s="275"/>
      <c r="F76" s="281"/>
      <c r="G76" s="288" t="s">
        <v>136</v>
      </c>
      <c r="H76" s="288" t="s">
        <v>136</v>
      </c>
      <c r="I76" s="275"/>
      <c r="J76" s="400"/>
      <c r="K76" s="282" t="s">
        <v>42</v>
      </c>
      <c r="L76" s="401"/>
      <c r="M76" s="282" t="s">
        <v>13</v>
      </c>
      <c r="N76" s="400"/>
      <c r="O76" s="282" t="s">
        <v>42</v>
      </c>
      <c r="P76" s="401"/>
      <c r="Q76" s="282" t="s">
        <v>13</v>
      </c>
      <c r="R76" s="283"/>
      <c r="S76" s="283"/>
      <c r="T76" s="281"/>
      <c r="U76" s="281"/>
      <c r="V76" s="284" t="s">
        <v>136</v>
      </c>
      <c r="W76" s="285"/>
      <c r="X76" s="286" t="s">
        <v>131</v>
      </c>
      <c r="Y76" s="287"/>
      <c r="Z76" s="285"/>
      <c r="AA76" s="286" t="s">
        <v>131</v>
      </c>
      <c r="AB76" s="287"/>
      <c r="AC76" s="288"/>
      <c r="AD76" s="286" t="s">
        <v>136</v>
      </c>
      <c r="AE76" s="275"/>
      <c r="AF76" s="275"/>
      <c r="AG76" s="394"/>
    </row>
    <row r="77" spans="1:33" s="14" customFormat="1" ht="26.45" customHeight="1" x14ac:dyDescent="0.15">
      <c r="A77" s="465">
        <v>54</v>
      </c>
      <c r="B77" s="275"/>
      <c r="C77" s="275" t="s">
        <v>136</v>
      </c>
      <c r="D77" s="275" t="s">
        <v>136</v>
      </c>
      <c r="E77" s="275"/>
      <c r="F77" s="281"/>
      <c r="G77" s="288" t="s">
        <v>136</v>
      </c>
      <c r="H77" s="288" t="s">
        <v>136</v>
      </c>
      <c r="I77" s="275"/>
      <c r="J77" s="400"/>
      <c r="K77" s="282" t="s">
        <v>42</v>
      </c>
      <c r="L77" s="401"/>
      <c r="M77" s="282" t="s">
        <v>13</v>
      </c>
      <c r="N77" s="400"/>
      <c r="O77" s="282" t="s">
        <v>42</v>
      </c>
      <c r="P77" s="401"/>
      <c r="Q77" s="282" t="s">
        <v>13</v>
      </c>
      <c r="R77" s="283"/>
      <c r="S77" s="283"/>
      <c r="T77" s="281"/>
      <c r="U77" s="281"/>
      <c r="V77" s="284" t="s">
        <v>136</v>
      </c>
      <c r="W77" s="285"/>
      <c r="X77" s="286" t="s">
        <v>131</v>
      </c>
      <c r="Y77" s="287"/>
      <c r="Z77" s="285"/>
      <c r="AA77" s="286" t="s">
        <v>131</v>
      </c>
      <c r="AB77" s="287"/>
      <c r="AC77" s="288"/>
      <c r="AD77" s="286" t="s">
        <v>136</v>
      </c>
      <c r="AE77" s="275"/>
      <c r="AF77" s="275"/>
      <c r="AG77" s="394"/>
    </row>
    <row r="78" spans="1:33" s="14" customFormat="1" ht="26.45" customHeight="1" x14ac:dyDescent="0.15">
      <c r="A78" s="465">
        <v>55</v>
      </c>
      <c r="B78" s="275"/>
      <c r="C78" s="275" t="s">
        <v>136</v>
      </c>
      <c r="D78" s="275" t="s">
        <v>136</v>
      </c>
      <c r="E78" s="275"/>
      <c r="F78" s="281"/>
      <c r="G78" s="288" t="s">
        <v>136</v>
      </c>
      <c r="H78" s="288" t="s">
        <v>136</v>
      </c>
      <c r="I78" s="275"/>
      <c r="J78" s="400"/>
      <c r="K78" s="282" t="s">
        <v>42</v>
      </c>
      <c r="L78" s="401"/>
      <c r="M78" s="282" t="s">
        <v>13</v>
      </c>
      <c r="N78" s="400"/>
      <c r="O78" s="282" t="s">
        <v>42</v>
      </c>
      <c r="P78" s="401"/>
      <c r="Q78" s="282" t="s">
        <v>13</v>
      </c>
      <c r="R78" s="283"/>
      <c r="S78" s="283"/>
      <c r="T78" s="281"/>
      <c r="U78" s="281"/>
      <c r="V78" s="284" t="s">
        <v>136</v>
      </c>
      <c r="W78" s="285"/>
      <c r="X78" s="286" t="s">
        <v>131</v>
      </c>
      <c r="Y78" s="287"/>
      <c r="Z78" s="285"/>
      <c r="AA78" s="286" t="s">
        <v>131</v>
      </c>
      <c r="AB78" s="287"/>
      <c r="AC78" s="288"/>
      <c r="AD78" s="286" t="s">
        <v>136</v>
      </c>
      <c r="AE78" s="275"/>
      <c r="AF78" s="275"/>
      <c r="AG78" s="394"/>
    </row>
    <row r="79" spans="1:33" ht="15" customHeight="1" x14ac:dyDescent="0.15">
      <c r="E79" s="27"/>
      <c r="F79" s="4"/>
      <c r="I79" s="27"/>
      <c r="K79" s="4"/>
      <c r="L79" s="4"/>
      <c r="M79" s="4"/>
      <c r="N79" s="4"/>
      <c r="O79" s="4"/>
      <c r="P79" s="4"/>
      <c r="Q79" s="4"/>
      <c r="T79" s="4"/>
      <c r="U79" s="4"/>
      <c r="V79" s="4"/>
    </row>
    <row r="80" spans="1:33" ht="15" customHeight="1" x14ac:dyDescent="0.15">
      <c r="B80" s="4" t="s">
        <v>771</v>
      </c>
      <c r="E80" s="27"/>
      <c r="F80" s="4"/>
      <c r="I80" s="27"/>
      <c r="K80" s="4"/>
      <c r="L80" s="4"/>
      <c r="M80" s="4"/>
      <c r="N80" s="4"/>
      <c r="O80" s="4"/>
      <c r="P80" s="4"/>
      <c r="Q80" s="4"/>
      <c r="T80" s="4"/>
      <c r="U80" s="4"/>
      <c r="V80" s="4"/>
    </row>
    <row r="81" spans="1:33" ht="15" customHeight="1" x14ac:dyDescent="0.15">
      <c r="B81" s="4" t="s">
        <v>772</v>
      </c>
      <c r="E81" s="27"/>
      <c r="F81" s="4"/>
      <c r="I81" s="27"/>
      <c r="K81" s="4"/>
      <c r="L81" s="4"/>
      <c r="M81" s="4"/>
      <c r="N81" s="4"/>
      <c r="O81" s="4"/>
      <c r="P81" s="4"/>
      <c r="Q81" s="4"/>
      <c r="T81" s="4"/>
      <c r="U81" s="4"/>
      <c r="V81" s="4"/>
    </row>
    <row r="82" spans="1:33" ht="15" customHeight="1" x14ac:dyDescent="0.15">
      <c r="B82" s="4" t="s">
        <v>773</v>
      </c>
      <c r="E82" s="27"/>
      <c r="F82" s="4"/>
      <c r="I82" s="27"/>
      <c r="K82" s="4"/>
      <c r="L82" s="4"/>
      <c r="M82" s="4"/>
      <c r="N82" s="4"/>
      <c r="O82" s="4"/>
      <c r="P82" s="4"/>
      <c r="Q82" s="4"/>
      <c r="T82" s="4"/>
      <c r="U82" s="4"/>
      <c r="V82" s="4"/>
    </row>
    <row r="83" spans="1:33" s="27" customFormat="1" ht="15" customHeight="1" x14ac:dyDescent="0.15">
      <c r="A83" s="4"/>
      <c r="B83" s="4" t="s">
        <v>774</v>
      </c>
      <c r="F83" s="4"/>
      <c r="K83" s="4"/>
      <c r="L83" s="4"/>
      <c r="M83" s="4"/>
      <c r="N83" s="4"/>
      <c r="O83" s="4"/>
      <c r="P83" s="4"/>
      <c r="Q83" s="4"/>
      <c r="R83" s="4"/>
    </row>
    <row r="84" spans="1:33" s="27" customFormat="1" ht="15" customHeight="1" x14ac:dyDescent="0.15">
      <c r="A84" s="4"/>
      <c r="B84" s="4" t="s">
        <v>775</v>
      </c>
      <c r="F84" s="4"/>
      <c r="K84" s="4"/>
      <c r="L84" s="4"/>
      <c r="M84" s="4"/>
      <c r="N84" s="4"/>
      <c r="O84" s="4"/>
      <c r="P84" s="4"/>
      <c r="Q84" s="4"/>
      <c r="R84" s="4"/>
    </row>
    <row r="85" spans="1:33" s="27" customFormat="1" ht="15" customHeight="1" x14ac:dyDescent="0.15">
      <c r="A85" s="4"/>
      <c r="B85" s="4" t="s">
        <v>776</v>
      </c>
      <c r="F85" s="4"/>
      <c r="K85" s="4"/>
      <c r="L85" s="4"/>
      <c r="M85" s="4"/>
      <c r="N85" s="4"/>
      <c r="O85" s="4"/>
      <c r="P85" s="4"/>
      <c r="Q85" s="4"/>
      <c r="R85" s="4"/>
    </row>
    <row r="86" spans="1:33" s="27" customFormat="1" ht="15" customHeight="1" x14ac:dyDescent="0.15">
      <c r="A86" s="4"/>
      <c r="B86" s="4" t="s">
        <v>777</v>
      </c>
      <c r="F86" s="4"/>
      <c r="K86" s="4"/>
      <c r="L86" s="4"/>
      <c r="M86" s="4"/>
      <c r="N86" s="4"/>
      <c r="O86" s="4"/>
      <c r="P86" s="4"/>
      <c r="Q86" s="4"/>
      <c r="R86" s="4"/>
    </row>
    <row r="87" spans="1:33" ht="15" customHeight="1" x14ac:dyDescent="0.15">
      <c r="B87" s="4" t="s">
        <v>778</v>
      </c>
    </row>
    <row r="88" spans="1:33" s="27" customFormat="1" ht="15" customHeight="1" x14ac:dyDescent="0.15">
      <c r="B88" s="4" t="s">
        <v>779</v>
      </c>
      <c r="E88" s="4"/>
      <c r="I88" s="4"/>
      <c r="R88" s="4"/>
      <c r="S88" s="4"/>
      <c r="W88" s="4"/>
      <c r="X88" s="4"/>
      <c r="Y88" s="4"/>
      <c r="Z88" s="4"/>
      <c r="AA88" s="4"/>
      <c r="AB88" s="4"/>
      <c r="AC88" s="4"/>
      <c r="AD88" s="4"/>
      <c r="AG88" s="4"/>
    </row>
    <row r="89" spans="1:33" s="27" customFormat="1" ht="15" customHeight="1" x14ac:dyDescent="0.15">
      <c r="B89" s="4" t="s">
        <v>780</v>
      </c>
      <c r="E89" s="4"/>
      <c r="I89" s="4"/>
      <c r="R89" s="4"/>
      <c r="S89" s="4"/>
      <c r="W89" s="4"/>
      <c r="X89" s="4"/>
      <c r="Y89" s="4"/>
      <c r="Z89" s="4"/>
      <c r="AA89" s="4"/>
      <c r="AB89" s="4"/>
      <c r="AC89" s="4"/>
      <c r="AD89" s="4"/>
      <c r="AG89" s="4"/>
    </row>
  </sheetData>
  <mergeCells count="112">
    <mergeCell ref="A3:A6"/>
    <mergeCell ref="B3:B6"/>
    <mergeCell ref="I3:I6"/>
    <mergeCell ref="D3:D6"/>
    <mergeCell ref="E3:E6"/>
    <mergeCell ref="C3:C6"/>
    <mergeCell ref="F3:F6"/>
    <mergeCell ref="AG3:AG6"/>
    <mergeCell ref="G4:G6"/>
    <mergeCell ref="H4:H6"/>
    <mergeCell ref="G3:H3"/>
    <mergeCell ref="R3:S3"/>
    <mergeCell ref="AD5:AD6"/>
    <mergeCell ref="W4:AD4"/>
    <mergeCell ref="W3:AF3"/>
    <mergeCell ref="AE4:AF5"/>
    <mergeCell ref="T3:U4"/>
    <mergeCell ref="V3:V6"/>
    <mergeCell ref="R5:R6"/>
    <mergeCell ref="S5:S6"/>
    <mergeCell ref="T5:T6"/>
    <mergeCell ref="U5:U6"/>
    <mergeCell ref="J3:M6"/>
    <mergeCell ref="W5:Y6"/>
    <mergeCell ref="Z5:AB6"/>
    <mergeCell ref="N3:Q4"/>
    <mergeCell ref="N5:Q6"/>
    <mergeCell ref="AC5:AC6"/>
    <mergeCell ref="F23:F26"/>
    <mergeCell ref="G23:H23"/>
    <mergeCell ref="I23:I26"/>
    <mergeCell ref="J23:M26"/>
    <mergeCell ref="N23:Q24"/>
    <mergeCell ref="G24:G26"/>
    <mergeCell ref="H24:H26"/>
    <mergeCell ref="N25:Q26"/>
    <mergeCell ref="A23:A26"/>
    <mergeCell ref="B23:B26"/>
    <mergeCell ref="C23:C26"/>
    <mergeCell ref="D23:D26"/>
    <mergeCell ref="E23:E26"/>
    <mergeCell ref="R23:S23"/>
    <mergeCell ref="T23:U24"/>
    <mergeCell ref="V23:V26"/>
    <mergeCell ref="W23:AF23"/>
    <mergeCell ref="AG23:AG26"/>
    <mergeCell ref="W24:AD24"/>
    <mergeCell ref="AE24:AF25"/>
    <mergeCell ref="R25:R26"/>
    <mergeCell ref="S25:S26"/>
    <mergeCell ref="T25:T26"/>
    <mergeCell ref="U25:U26"/>
    <mergeCell ref="W25:Y26"/>
    <mergeCell ref="Z25:AB26"/>
    <mergeCell ref="AC25:AC26"/>
    <mergeCell ref="AD25:AD26"/>
    <mergeCell ref="F44:F47"/>
    <mergeCell ref="G44:H44"/>
    <mergeCell ref="I44:I47"/>
    <mergeCell ref="J44:M47"/>
    <mergeCell ref="N44:Q45"/>
    <mergeCell ref="G45:G47"/>
    <mergeCell ref="H45:H47"/>
    <mergeCell ref="N46:Q47"/>
    <mergeCell ref="A44:A47"/>
    <mergeCell ref="B44:B47"/>
    <mergeCell ref="C44:C47"/>
    <mergeCell ref="D44:D47"/>
    <mergeCell ref="E44:E47"/>
    <mergeCell ref="R44:S44"/>
    <mergeCell ref="T44:U45"/>
    <mergeCell ref="V44:V47"/>
    <mergeCell ref="W44:AF44"/>
    <mergeCell ref="AG44:AG47"/>
    <mergeCell ref="W45:AD45"/>
    <mergeCell ref="AE45:AF46"/>
    <mergeCell ref="R46:R47"/>
    <mergeCell ref="S46:S47"/>
    <mergeCell ref="T46:T47"/>
    <mergeCell ref="U46:U47"/>
    <mergeCell ref="W46:Y47"/>
    <mergeCell ref="Z46:AB47"/>
    <mergeCell ref="AC46:AC47"/>
    <mergeCell ref="AD46:AD47"/>
    <mergeCell ref="F65:F68"/>
    <mergeCell ref="G65:H65"/>
    <mergeCell ref="I65:I68"/>
    <mergeCell ref="J65:M68"/>
    <mergeCell ref="N65:Q66"/>
    <mergeCell ref="G66:G68"/>
    <mergeCell ref="H66:H68"/>
    <mergeCell ref="N67:Q68"/>
    <mergeCell ref="A65:A68"/>
    <mergeCell ref="B65:B68"/>
    <mergeCell ref="C65:C68"/>
    <mergeCell ref="D65:D68"/>
    <mergeCell ref="E65:E68"/>
    <mergeCell ref="R65:S65"/>
    <mergeCell ref="T65:U66"/>
    <mergeCell ref="V65:V68"/>
    <mergeCell ref="W65:AF65"/>
    <mergeCell ref="AG65:AG68"/>
    <mergeCell ref="W66:AD66"/>
    <mergeCell ref="AE66:AF67"/>
    <mergeCell ref="R67:R68"/>
    <mergeCell ref="S67:S68"/>
    <mergeCell ref="T67:T68"/>
    <mergeCell ref="U67:U68"/>
    <mergeCell ref="W67:Y68"/>
    <mergeCell ref="Z67:AB68"/>
    <mergeCell ref="AC67:AC68"/>
    <mergeCell ref="AD67:AD68"/>
  </mergeCells>
  <phoneticPr fontId="1"/>
  <dataValidations count="5">
    <dataValidation imeMode="halfAlpha" allowBlank="1" showInputMessage="1" showErrorMessage="1" sqref="F1:F3 F87:F65543 F7:F23 F27:F44 F48:F65 H79:H86 K79:M86 F69:F78" xr:uid="{00000000-0002-0000-0600-000000000000}"/>
    <dataValidation type="list" allowBlank="1" showInputMessage="1" showErrorMessage="1" sqref="G7:H22 V7:V22 V27:V43 G27:H43 V48:V64 G48:H64 G69:H78 V69:V78" xr:uid="{00000000-0002-0000-0600-000001000000}">
      <formula1>"　,○"</formula1>
    </dataValidation>
    <dataValidation type="list" allowBlank="1" showInputMessage="1" showErrorMessage="1" sqref="AD48:AD64 AD7:AD22 AD27:AD43 AD69:AD78" xr:uid="{00000000-0002-0000-0600-000002000000}">
      <formula1>"　,６日,５日,４日,３日,２日,１日"</formula1>
    </dataValidation>
    <dataValidation type="list" allowBlank="1" showInputMessage="1" showErrorMessage="1" sqref="D48:D64 D7:D22 D27:D43 D69:D78" xr:uid="{00000000-0002-0000-0600-000003000000}">
      <formula1>"　,常勤,非常勤,その他"</formula1>
    </dataValidation>
    <dataValidation type="list" allowBlank="1" showInputMessage="1" showErrorMessage="1" sqref="C7:C22 C27:C43 C48:C64 C69:C78" xr:uid="{00000000-0002-0000-0600-000004000000}">
      <formula1>"　,正規,非正規"</formula1>
    </dataValidation>
  </dataValidations>
  <printOptions horizontalCentered="1"/>
  <pageMargins left="0.31496062992125984" right="0.31496062992125984" top="0.78740157480314965" bottom="0.78740157480314965" header="0" footer="0.19685039370078741"/>
  <pageSetup paperSize="9" fitToHeight="7" orientation="landscape" r:id="rId1"/>
  <headerFooter scaleWithDoc="0" alignWithMargins="0">
    <oddFooter>&amp;L認定こども園&amp;C&amp;A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25"/>
  <sheetViews>
    <sheetView showZeros="0" view="pageBreakPreview" zoomScaleNormal="100" zoomScaleSheetLayoutView="100" workbookViewId="0">
      <selection activeCell="AF15" sqref="AF15"/>
    </sheetView>
  </sheetViews>
  <sheetFormatPr defaultRowHeight="11.25" x14ac:dyDescent="0.15"/>
  <cols>
    <col min="1" max="1" width="2.25" style="3" customWidth="1"/>
    <col min="2" max="2" width="5.375" style="4" customWidth="1"/>
    <col min="3" max="3" width="10.5" style="3" bestFit="1" customWidth="1"/>
    <col min="4" max="21" width="3.5" style="3" customWidth="1"/>
    <col min="22" max="22" width="4" style="3" customWidth="1"/>
    <col min="23" max="16384" width="9" style="3"/>
  </cols>
  <sheetData>
    <row r="1" spans="1:32" s="4" customFormat="1" ht="21.75" customHeight="1" x14ac:dyDescent="0.15">
      <c r="A1" s="378" t="s">
        <v>625</v>
      </c>
      <c r="C1" s="104"/>
      <c r="D1" s="104"/>
      <c r="E1" s="104"/>
      <c r="F1" s="52"/>
      <c r="G1" s="52"/>
      <c r="H1" s="52"/>
      <c r="I1" s="52"/>
      <c r="J1" s="52"/>
      <c r="K1" s="52"/>
      <c r="L1" s="52"/>
      <c r="M1" s="52"/>
      <c r="N1" s="52"/>
      <c r="O1" s="52"/>
      <c r="P1" s="52"/>
      <c r="Q1" s="53"/>
      <c r="R1" s="54"/>
      <c r="S1" s="52"/>
      <c r="T1" s="52"/>
      <c r="U1" s="52"/>
      <c r="V1" s="101"/>
      <c r="W1" s="101"/>
      <c r="X1" s="101"/>
      <c r="Y1" s="101"/>
      <c r="Z1" s="101"/>
      <c r="AA1" s="101"/>
      <c r="AB1" s="101"/>
      <c r="AC1" s="101"/>
      <c r="AD1" s="273"/>
      <c r="AE1" s="273"/>
      <c r="AF1" s="101"/>
    </row>
    <row r="2" spans="1:32" ht="21.75" customHeight="1" x14ac:dyDescent="0.15">
      <c r="A2" s="19" t="s">
        <v>694</v>
      </c>
      <c r="B2" s="103"/>
      <c r="C2" s="103"/>
    </row>
    <row r="3" spans="1:32" ht="9" customHeight="1" x14ac:dyDescent="0.15">
      <c r="A3" s="103"/>
      <c r="B3" s="103"/>
      <c r="C3" s="103"/>
    </row>
    <row r="4" spans="1:32" ht="21.75" customHeight="1" x14ac:dyDescent="0.15">
      <c r="B4" s="773" t="s">
        <v>205</v>
      </c>
      <c r="C4" s="773"/>
      <c r="D4" s="626" t="s">
        <v>185</v>
      </c>
      <c r="E4" s="626"/>
      <c r="F4" s="626"/>
      <c r="G4" s="626"/>
      <c r="H4" s="626"/>
      <c r="I4" s="626"/>
      <c r="J4" s="626"/>
      <c r="K4" s="626"/>
      <c r="L4" s="626"/>
      <c r="M4" s="626" t="s">
        <v>186</v>
      </c>
      <c r="N4" s="626"/>
      <c r="O4" s="626"/>
      <c r="P4" s="626"/>
      <c r="Q4" s="626"/>
      <c r="R4" s="626"/>
      <c r="S4" s="626"/>
      <c r="T4" s="626"/>
      <c r="U4" s="626"/>
      <c r="V4" s="44"/>
    </row>
    <row r="5" spans="1:32" ht="21.75" customHeight="1" x14ac:dyDescent="0.15">
      <c r="B5" s="773"/>
      <c r="C5" s="773"/>
      <c r="D5" s="626" t="s">
        <v>212</v>
      </c>
      <c r="E5" s="626"/>
      <c r="F5" s="626"/>
      <c r="G5" s="626"/>
      <c r="H5" s="626"/>
      <c r="I5" s="626"/>
      <c r="J5" s="600"/>
      <c r="K5" s="772" t="s">
        <v>211</v>
      </c>
      <c r="L5" s="626"/>
      <c r="M5" s="626" t="s">
        <v>212</v>
      </c>
      <c r="N5" s="626"/>
      <c r="O5" s="626"/>
      <c r="P5" s="626"/>
      <c r="Q5" s="626"/>
      <c r="R5" s="626"/>
      <c r="S5" s="600"/>
      <c r="T5" s="772" t="s">
        <v>211</v>
      </c>
      <c r="U5" s="626"/>
      <c r="V5" s="44"/>
    </row>
    <row r="6" spans="1:32" ht="21.75" customHeight="1" x14ac:dyDescent="0.15">
      <c r="B6" s="770" t="s">
        <v>206</v>
      </c>
      <c r="C6" s="163" t="s">
        <v>212</v>
      </c>
      <c r="D6" s="158"/>
      <c r="E6" s="21" t="s">
        <v>191</v>
      </c>
      <c r="F6" s="176"/>
      <c r="G6" s="21" t="s">
        <v>192</v>
      </c>
      <c r="H6" s="21"/>
      <c r="I6" s="21" t="s">
        <v>191</v>
      </c>
      <c r="J6" s="176"/>
      <c r="K6" s="763"/>
      <c r="L6" s="765" t="s">
        <v>29</v>
      </c>
      <c r="M6" s="158"/>
      <c r="N6" s="21" t="s">
        <v>191</v>
      </c>
      <c r="O6" s="176"/>
      <c r="P6" s="21" t="s">
        <v>192</v>
      </c>
      <c r="Q6" s="21"/>
      <c r="R6" s="21" t="s">
        <v>191</v>
      </c>
      <c r="S6" s="176"/>
      <c r="T6" s="763"/>
      <c r="U6" s="765" t="s">
        <v>29</v>
      </c>
      <c r="V6" s="44"/>
    </row>
    <row r="7" spans="1:32" ht="21.75" customHeight="1" x14ac:dyDescent="0.15">
      <c r="B7" s="771"/>
      <c r="C7" s="178" t="s">
        <v>214</v>
      </c>
      <c r="D7" s="164"/>
      <c r="E7" s="165" t="s">
        <v>191</v>
      </c>
      <c r="F7" s="177"/>
      <c r="G7" s="165" t="s">
        <v>192</v>
      </c>
      <c r="H7" s="165"/>
      <c r="I7" s="165" t="s">
        <v>191</v>
      </c>
      <c r="J7" s="179"/>
      <c r="K7" s="764"/>
      <c r="L7" s="766"/>
      <c r="M7" s="164"/>
      <c r="N7" s="165" t="s">
        <v>191</v>
      </c>
      <c r="O7" s="177"/>
      <c r="P7" s="165" t="s">
        <v>192</v>
      </c>
      <c r="Q7" s="165"/>
      <c r="R7" s="165" t="s">
        <v>191</v>
      </c>
      <c r="S7" s="179"/>
      <c r="T7" s="764"/>
      <c r="U7" s="766"/>
      <c r="V7" s="44"/>
    </row>
    <row r="8" spans="1:32" ht="21.75" customHeight="1" x14ac:dyDescent="0.15">
      <c r="B8" s="770" t="s">
        <v>207</v>
      </c>
      <c r="C8" s="163" t="s">
        <v>212</v>
      </c>
      <c r="D8" s="158"/>
      <c r="E8" s="21" t="s">
        <v>191</v>
      </c>
      <c r="F8" s="176"/>
      <c r="G8" s="21" t="s">
        <v>192</v>
      </c>
      <c r="H8" s="21"/>
      <c r="I8" s="21" t="s">
        <v>191</v>
      </c>
      <c r="J8" s="176"/>
      <c r="K8" s="763"/>
      <c r="L8" s="765" t="s">
        <v>29</v>
      </c>
      <c r="M8" s="158"/>
      <c r="N8" s="21" t="s">
        <v>191</v>
      </c>
      <c r="O8" s="176"/>
      <c r="P8" s="21" t="s">
        <v>192</v>
      </c>
      <c r="Q8" s="21"/>
      <c r="R8" s="21" t="s">
        <v>191</v>
      </c>
      <c r="S8" s="176"/>
      <c r="T8" s="763"/>
      <c r="U8" s="765" t="s">
        <v>29</v>
      </c>
      <c r="V8" s="44"/>
    </row>
    <row r="9" spans="1:32" ht="21.75" customHeight="1" x14ac:dyDescent="0.15">
      <c r="B9" s="771"/>
      <c r="C9" s="178" t="s">
        <v>214</v>
      </c>
      <c r="D9" s="164"/>
      <c r="E9" s="165" t="s">
        <v>191</v>
      </c>
      <c r="F9" s="177"/>
      <c r="G9" s="165" t="s">
        <v>192</v>
      </c>
      <c r="H9" s="165"/>
      <c r="I9" s="165" t="s">
        <v>191</v>
      </c>
      <c r="J9" s="179"/>
      <c r="K9" s="764"/>
      <c r="L9" s="766"/>
      <c r="M9" s="164"/>
      <c r="N9" s="165" t="s">
        <v>191</v>
      </c>
      <c r="O9" s="177"/>
      <c r="P9" s="165" t="s">
        <v>192</v>
      </c>
      <c r="Q9" s="165"/>
      <c r="R9" s="165" t="s">
        <v>191</v>
      </c>
      <c r="S9" s="179"/>
      <c r="T9" s="764"/>
      <c r="U9" s="766"/>
      <c r="V9" s="44"/>
    </row>
    <row r="10" spans="1:32" ht="21.75" customHeight="1" x14ac:dyDescent="0.15">
      <c r="B10" s="770" t="s">
        <v>208</v>
      </c>
      <c r="C10" s="163" t="s">
        <v>212</v>
      </c>
      <c r="D10" s="158"/>
      <c r="E10" s="21" t="s">
        <v>191</v>
      </c>
      <c r="F10" s="176"/>
      <c r="G10" s="21" t="s">
        <v>192</v>
      </c>
      <c r="H10" s="21"/>
      <c r="I10" s="21" t="s">
        <v>191</v>
      </c>
      <c r="J10" s="176"/>
      <c r="K10" s="763"/>
      <c r="L10" s="765" t="s">
        <v>29</v>
      </c>
      <c r="M10" s="158"/>
      <c r="N10" s="21" t="s">
        <v>191</v>
      </c>
      <c r="O10" s="176"/>
      <c r="P10" s="21" t="s">
        <v>192</v>
      </c>
      <c r="Q10" s="21"/>
      <c r="R10" s="21" t="s">
        <v>191</v>
      </c>
      <c r="S10" s="176"/>
      <c r="T10" s="763"/>
      <c r="U10" s="765" t="s">
        <v>29</v>
      </c>
      <c r="V10" s="44"/>
    </row>
    <row r="11" spans="1:32" ht="21.75" customHeight="1" x14ac:dyDescent="0.15">
      <c r="B11" s="771"/>
      <c r="C11" s="178" t="s">
        <v>214</v>
      </c>
      <c r="D11" s="164"/>
      <c r="E11" s="165" t="s">
        <v>191</v>
      </c>
      <c r="F11" s="177"/>
      <c r="G11" s="165" t="s">
        <v>192</v>
      </c>
      <c r="H11" s="165"/>
      <c r="I11" s="165" t="s">
        <v>191</v>
      </c>
      <c r="J11" s="179"/>
      <c r="K11" s="764"/>
      <c r="L11" s="766"/>
      <c r="M11" s="164"/>
      <c r="N11" s="165" t="s">
        <v>191</v>
      </c>
      <c r="O11" s="177"/>
      <c r="P11" s="165" t="s">
        <v>192</v>
      </c>
      <c r="Q11" s="165"/>
      <c r="R11" s="165" t="s">
        <v>191</v>
      </c>
      <c r="S11" s="179"/>
      <c r="T11" s="764"/>
      <c r="U11" s="766"/>
      <c r="V11" s="44"/>
    </row>
    <row r="12" spans="1:32" ht="21.75" customHeight="1" x14ac:dyDescent="0.15">
      <c r="B12" s="770" t="s">
        <v>209</v>
      </c>
      <c r="C12" s="163" t="s">
        <v>212</v>
      </c>
      <c r="D12" s="158"/>
      <c r="E12" s="21" t="s">
        <v>191</v>
      </c>
      <c r="F12" s="176"/>
      <c r="G12" s="21" t="s">
        <v>192</v>
      </c>
      <c r="H12" s="21"/>
      <c r="I12" s="21" t="s">
        <v>191</v>
      </c>
      <c r="J12" s="176"/>
      <c r="K12" s="763"/>
      <c r="L12" s="765" t="s">
        <v>29</v>
      </c>
      <c r="M12" s="158"/>
      <c r="N12" s="21" t="s">
        <v>191</v>
      </c>
      <c r="O12" s="176"/>
      <c r="P12" s="21" t="s">
        <v>192</v>
      </c>
      <c r="Q12" s="21"/>
      <c r="R12" s="21" t="s">
        <v>191</v>
      </c>
      <c r="S12" s="176"/>
      <c r="T12" s="763"/>
      <c r="U12" s="765" t="s">
        <v>29</v>
      </c>
      <c r="V12" s="44"/>
    </row>
    <row r="13" spans="1:32" ht="21.75" customHeight="1" x14ac:dyDescent="0.15">
      <c r="B13" s="771"/>
      <c r="C13" s="178" t="s">
        <v>214</v>
      </c>
      <c r="D13" s="164"/>
      <c r="E13" s="165" t="s">
        <v>191</v>
      </c>
      <c r="F13" s="177"/>
      <c r="G13" s="165" t="s">
        <v>192</v>
      </c>
      <c r="H13" s="165"/>
      <c r="I13" s="165" t="s">
        <v>191</v>
      </c>
      <c r="J13" s="179"/>
      <c r="K13" s="764"/>
      <c r="L13" s="766"/>
      <c r="M13" s="164"/>
      <c r="N13" s="165" t="s">
        <v>191</v>
      </c>
      <c r="O13" s="177"/>
      <c r="P13" s="165" t="s">
        <v>192</v>
      </c>
      <c r="Q13" s="165"/>
      <c r="R13" s="165" t="s">
        <v>191</v>
      </c>
      <c r="S13" s="179"/>
      <c r="T13" s="764"/>
      <c r="U13" s="766"/>
      <c r="V13" s="44"/>
    </row>
    <row r="14" spans="1:32" ht="21.75" customHeight="1" x14ac:dyDescent="0.15">
      <c r="B14" s="770" t="s">
        <v>210</v>
      </c>
      <c r="C14" s="163" t="s">
        <v>212</v>
      </c>
      <c r="D14" s="158"/>
      <c r="E14" s="21" t="s">
        <v>191</v>
      </c>
      <c r="F14" s="176"/>
      <c r="G14" s="21" t="s">
        <v>192</v>
      </c>
      <c r="H14" s="21"/>
      <c r="I14" s="21" t="s">
        <v>191</v>
      </c>
      <c r="J14" s="176"/>
      <c r="K14" s="763"/>
      <c r="L14" s="765" t="s">
        <v>29</v>
      </c>
      <c r="M14" s="158"/>
      <c r="N14" s="21" t="s">
        <v>191</v>
      </c>
      <c r="O14" s="176"/>
      <c r="P14" s="21" t="s">
        <v>192</v>
      </c>
      <c r="Q14" s="21"/>
      <c r="R14" s="21" t="s">
        <v>191</v>
      </c>
      <c r="S14" s="176"/>
      <c r="T14" s="763"/>
      <c r="U14" s="765" t="s">
        <v>29</v>
      </c>
      <c r="V14" s="44"/>
    </row>
    <row r="15" spans="1:32" ht="21.75" customHeight="1" x14ac:dyDescent="0.15">
      <c r="B15" s="771"/>
      <c r="C15" s="178" t="s">
        <v>214</v>
      </c>
      <c r="D15" s="164"/>
      <c r="E15" s="165" t="s">
        <v>191</v>
      </c>
      <c r="F15" s="177"/>
      <c r="G15" s="165" t="s">
        <v>192</v>
      </c>
      <c r="H15" s="165"/>
      <c r="I15" s="165" t="s">
        <v>191</v>
      </c>
      <c r="J15" s="179"/>
      <c r="K15" s="764"/>
      <c r="L15" s="766"/>
      <c r="M15" s="164"/>
      <c r="N15" s="165" t="s">
        <v>191</v>
      </c>
      <c r="O15" s="177"/>
      <c r="P15" s="165" t="s">
        <v>192</v>
      </c>
      <c r="Q15" s="165"/>
      <c r="R15" s="165" t="s">
        <v>191</v>
      </c>
      <c r="S15" s="179"/>
      <c r="T15" s="764"/>
      <c r="U15" s="766"/>
      <c r="V15" s="44"/>
    </row>
    <row r="16" spans="1:32" ht="21.75" customHeight="1" x14ac:dyDescent="0.15">
      <c r="B16" s="613" t="s">
        <v>213</v>
      </c>
      <c r="C16" s="163" t="s">
        <v>212</v>
      </c>
      <c r="D16" s="158"/>
      <c r="E16" s="21" t="s">
        <v>191</v>
      </c>
      <c r="F16" s="176"/>
      <c r="G16" s="21" t="s">
        <v>192</v>
      </c>
      <c r="H16" s="21"/>
      <c r="I16" s="21" t="s">
        <v>191</v>
      </c>
      <c r="J16" s="176"/>
      <c r="K16" s="763"/>
      <c r="L16" s="765" t="s">
        <v>29</v>
      </c>
      <c r="M16" s="158"/>
      <c r="N16" s="21" t="s">
        <v>191</v>
      </c>
      <c r="O16" s="176"/>
      <c r="P16" s="21" t="s">
        <v>192</v>
      </c>
      <c r="Q16" s="21"/>
      <c r="R16" s="21" t="s">
        <v>191</v>
      </c>
      <c r="S16" s="176"/>
      <c r="T16" s="763"/>
      <c r="U16" s="765" t="s">
        <v>29</v>
      </c>
      <c r="V16" s="44"/>
    </row>
    <row r="17" spans="2:22" ht="21.75" customHeight="1" x14ac:dyDescent="0.15">
      <c r="B17" s="615"/>
      <c r="C17" s="178" t="s">
        <v>214</v>
      </c>
      <c r="D17" s="164"/>
      <c r="E17" s="165" t="s">
        <v>191</v>
      </c>
      <c r="F17" s="177"/>
      <c r="G17" s="165" t="s">
        <v>192</v>
      </c>
      <c r="H17" s="165"/>
      <c r="I17" s="165" t="s">
        <v>191</v>
      </c>
      <c r="J17" s="179"/>
      <c r="K17" s="764"/>
      <c r="L17" s="766"/>
      <c r="M17" s="164"/>
      <c r="N17" s="165" t="s">
        <v>191</v>
      </c>
      <c r="O17" s="177"/>
      <c r="P17" s="165" t="s">
        <v>192</v>
      </c>
      <c r="Q17" s="165"/>
      <c r="R17" s="165" t="s">
        <v>191</v>
      </c>
      <c r="S17" s="179"/>
      <c r="T17" s="764"/>
      <c r="U17" s="766"/>
      <c r="V17" s="44"/>
    </row>
    <row r="18" spans="2:22" ht="21.75" customHeight="1" x14ac:dyDescent="0.15">
      <c r="B18" s="613" t="s">
        <v>213</v>
      </c>
      <c r="C18" s="163" t="s">
        <v>212</v>
      </c>
      <c r="D18" s="158"/>
      <c r="E18" s="21" t="s">
        <v>191</v>
      </c>
      <c r="F18" s="176"/>
      <c r="G18" s="21" t="s">
        <v>192</v>
      </c>
      <c r="H18" s="21"/>
      <c r="I18" s="21" t="s">
        <v>191</v>
      </c>
      <c r="J18" s="176"/>
      <c r="K18" s="763"/>
      <c r="L18" s="765" t="s">
        <v>29</v>
      </c>
      <c r="M18" s="158"/>
      <c r="N18" s="21" t="s">
        <v>191</v>
      </c>
      <c r="O18" s="176"/>
      <c r="P18" s="21" t="s">
        <v>192</v>
      </c>
      <c r="Q18" s="21"/>
      <c r="R18" s="21" t="s">
        <v>191</v>
      </c>
      <c r="S18" s="176"/>
      <c r="T18" s="763"/>
      <c r="U18" s="765" t="s">
        <v>29</v>
      </c>
      <c r="V18" s="44"/>
    </row>
    <row r="19" spans="2:22" ht="21.75" customHeight="1" x14ac:dyDescent="0.15">
      <c r="B19" s="615"/>
      <c r="C19" s="178" t="s">
        <v>214</v>
      </c>
      <c r="D19" s="164"/>
      <c r="E19" s="165" t="s">
        <v>191</v>
      </c>
      <c r="F19" s="177"/>
      <c r="G19" s="165" t="s">
        <v>192</v>
      </c>
      <c r="H19" s="165"/>
      <c r="I19" s="165" t="s">
        <v>191</v>
      </c>
      <c r="J19" s="179"/>
      <c r="K19" s="764"/>
      <c r="L19" s="766"/>
      <c r="M19" s="164"/>
      <c r="N19" s="165" t="s">
        <v>191</v>
      </c>
      <c r="O19" s="177"/>
      <c r="P19" s="165" t="s">
        <v>192</v>
      </c>
      <c r="Q19" s="165"/>
      <c r="R19" s="165" t="s">
        <v>191</v>
      </c>
      <c r="S19" s="179"/>
      <c r="T19" s="764"/>
      <c r="U19" s="766"/>
      <c r="V19" s="44"/>
    </row>
    <row r="20" spans="2:22" ht="21.75" customHeight="1" x14ac:dyDescent="0.15">
      <c r="B20" s="613" t="s">
        <v>213</v>
      </c>
      <c r="C20" s="163" t="s">
        <v>212</v>
      </c>
      <c r="D20" s="158"/>
      <c r="E20" s="21" t="s">
        <v>191</v>
      </c>
      <c r="F20" s="176"/>
      <c r="G20" s="21" t="s">
        <v>192</v>
      </c>
      <c r="H20" s="21"/>
      <c r="I20" s="21" t="s">
        <v>191</v>
      </c>
      <c r="J20" s="176"/>
      <c r="K20" s="763"/>
      <c r="L20" s="765" t="s">
        <v>29</v>
      </c>
      <c r="M20" s="158"/>
      <c r="N20" s="21" t="s">
        <v>191</v>
      </c>
      <c r="O20" s="176"/>
      <c r="P20" s="21" t="s">
        <v>192</v>
      </c>
      <c r="Q20" s="21"/>
      <c r="R20" s="21" t="s">
        <v>191</v>
      </c>
      <c r="S20" s="176"/>
      <c r="T20" s="763"/>
      <c r="U20" s="765" t="s">
        <v>29</v>
      </c>
      <c r="V20" s="44"/>
    </row>
    <row r="21" spans="2:22" ht="21.75" customHeight="1" x14ac:dyDescent="0.15">
      <c r="B21" s="615"/>
      <c r="C21" s="178" t="s">
        <v>214</v>
      </c>
      <c r="D21" s="164"/>
      <c r="E21" s="165" t="s">
        <v>191</v>
      </c>
      <c r="F21" s="177"/>
      <c r="G21" s="165" t="s">
        <v>192</v>
      </c>
      <c r="H21" s="165"/>
      <c r="I21" s="165" t="s">
        <v>191</v>
      </c>
      <c r="J21" s="179"/>
      <c r="K21" s="764"/>
      <c r="L21" s="766"/>
      <c r="M21" s="164"/>
      <c r="N21" s="165" t="s">
        <v>191</v>
      </c>
      <c r="O21" s="177"/>
      <c r="P21" s="165" t="s">
        <v>192</v>
      </c>
      <c r="Q21" s="165"/>
      <c r="R21" s="165" t="s">
        <v>191</v>
      </c>
      <c r="S21" s="179"/>
      <c r="T21" s="764"/>
      <c r="U21" s="766"/>
      <c r="V21" s="44"/>
    </row>
    <row r="22" spans="2:22" x14ac:dyDescent="0.15">
      <c r="B22" s="4" t="s">
        <v>811</v>
      </c>
    </row>
    <row r="24" spans="2:22" ht="21.75" customHeight="1" x14ac:dyDescent="0.15">
      <c r="B24" s="20" t="s">
        <v>265</v>
      </c>
    </row>
    <row r="25" spans="2:22" ht="54.75" customHeight="1" x14ac:dyDescent="0.15">
      <c r="B25" s="767"/>
      <c r="C25" s="768"/>
      <c r="D25" s="768"/>
      <c r="E25" s="768"/>
      <c r="F25" s="768"/>
      <c r="G25" s="768"/>
      <c r="H25" s="768"/>
      <c r="I25" s="768"/>
      <c r="J25" s="768"/>
      <c r="K25" s="768"/>
      <c r="L25" s="768"/>
      <c r="M25" s="768"/>
      <c r="N25" s="768"/>
      <c r="O25" s="768"/>
      <c r="P25" s="768"/>
      <c r="Q25" s="768"/>
      <c r="R25" s="768"/>
      <c r="S25" s="768"/>
      <c r="T25" s="768"/>
      <c r="U25" s="769"/>
    </row>
  </sheetData>
  <mergeCells count="48">
    <mergeCell ref="B16:B17"/>
    <mergeCell ref="L14:L15"/>
    <mergeCell ref="B4:C5"/>
    <mergeCell ref="D4:L4"/>
    <mergeCell ref="B8:B9"/>
    <mergeCell ref="B10:B11"/>
    <mergeCell ref="B12:B13"/>
    <mergeCell ref="L10:L11"/>
    <mergeCell ref="L8:L9"/>
    <mergeCell ref="M4:U4"/>
    <mergeCell ref="D5:J5"/>
    <mergeCell ref="K5:L5"/>
    <mergeCell ref="M5:S5"/>
    <mergeCell ref="T5:U5"/>
    <mergeCell ref="U6:U7"/>
    <mergeCell ref="T8:T9"/>
    <mergeCell ref="T6:T7"/>
    <mergeCell ref="B14:B15"/>
    <mergeCell ref="K6:K7"/>
    <mergeCell ref="K8:K9"/>
    <mergeCell ref="K14:K15"/>
    <mergeCell ref="K10:K11"/>
    <mergeCell ref="L6:L7"/>
    <mergeCell ref="B6:B7"/>
    <mergeCell ref="K12:K13"/>
    <mergeCell ref="L12:L13"/>
    <mergeCell ref="U8:U9"/>
    <mergeCell ref="T10:T11"/>
    <mergeCell ref="U10:U11"/>
    <mergeCell ref="U14:U15"/>
    <mergeCell ref="B25:U25"/>
    <mergeCell ref="T18:T19"/>
    <mergeCell ref="U18:U19"/>
    <mergeCell ref="T20:T21"/>
    <mergeCell ref="U20:U21"/>
    <mergeCell ref="L20:L21"/>
    <mergeCell ref="B18:B19"/>
    <mergeCell ref="B20:B21"/>
    <mergeCell ref="K18:K19"/>
    <mergeCell ref="L18:L19"/>
    <mergeCell ref="K20:K21"/>
    <mergeCell ref="T16:T17"/>
    <mergeCell ref="U16:U17"/>
    <mergeCell ref="K16:K17"/>
    <mergeCell ref="T12:T13"/>
    <mergeCell ref="U12:U13"/>
    <mergeCell ref="T14:T15"/>
    <mergeCell ref="L16:L17"/>
  </mergeCells>
  <phoneticPr fontId="1"/>
  <dataValidations count="1">
    <dataValidation imeMode="halfAlpha" allowBlank="1" showInputMessage="1" showErrorMessage="1" sqref="F1" xr:uid="{00000000-0002-0000-0700-000000000000}"/>
  </dataValidations>
  <printOptions horizontalCentered="1"/>
  <pageMargins left="0.78740157480314965" right="0.78740157480314965" top="0.78740157480314965" bottom="0.78740157480314965" header="0.59055118110236227" footer="0.39370078740157483"/>
  <pageSetup paperSize="9" orientation="portrait" r:id="rId1"/>
  <headerFooter scaleWithDoc="0" alignWithMargins="0">
    <oddFooter>&amp;L認定こども園&amp;C&amp;A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31"/>
  <sheetViews>
    <sheetView view="pageBreakPreview" topLeftCell="A7" zoomScale="85" zoomScaleNormal="100" zoomScaleSheetLayoutView="85" workbookViewId="0">
      <selection activeCell="AC12" sqref="AC12"/>
    </sheetView>
  </sheetViews>
  <sheetFormatPr defaultRowHeight="11.25" x14ac:dyDescent="0.15"/>
  <cols>
    <col min="1" max="1" width="3.625" style="19" customWidth="1"/>
    <col min="2" max="2" width="8.125" style="19" customWidth="1"/>
    <col min="3" max="3" width="7.25" style="19" bestFit="1" customWidth="1"/>
    <col min="4" max="4" width="7.125" style="19" bestFit="1" customWidth="1"/>
    <col min="5" max="7" width="4.5" style="19" bestFit="1" customWidth="1"/>
    <col min="8" max="8" width="5.25" style="19" customWidth="1"/>
    <col min="9" max="18" width="8.5" style="19" customWidth="1"/>
    <col min="19" max="19" width="6" style="19" bestFit="1" customWidth="1"/>
    <col min="20" max="40" width="3.625" style="19" customWidth="1"/>
    <col min="41" max="41" width="5.125" style="19" customWidth="1"/>
    <col min="42" max="43" width="7.625" style="19" customWidth="1"/>
    <col min="44" max="16384" width="9" style="19"/>
  </cols>
  <sheetData>
    <row r="1" spans="1:19" ht="21" customHeight="1" x14ac:dyDescent="0.15">
      <c r="A1" s="377" t="s">
        <v>627</v>
      </c>
      <c r="B1" s="29"/>
      <c r="C1" s="29"/>
      <c r="D1" s="29"/>
      <c r="E1" s="29"/>
      <c r="F1" s="29"/>
      <c r="G1" s="29"/>
      <c r="H1" s="29"/>
      <c r="I1" s="29"/>
      <c r="J1" s="29"/>
      <c r="K1" s="29"/>
      <c r="L1" s="29"/>
      <c r="M1" s="29"/>
      <c r="N1" s="29"/>
      <c r="O1" s="29"/>
      <c r="P1" s="29"/>
      <c r="Q1" s="29"/>
      <c r="R1" s="29"/>
      <c r="S1" s="29"/>
    </row>
    <row r="2" spans="1:19" s="63" customFormat="1" ht="21" customHeight="1" x14ac:dyDescent="0.15">
      <c r="A2" s="19" t="s">
        <v>628</v>
      </c>
      <c r="S2" s="386" t="s">
        <v>716</v>
      </c>
    </row>
    <row r="3" spans="1:19" ht="14.1" customHeight="1" x14ac:dyDescent="0.15">
      <c r="A3" s="626" t="s">
        <v>155</v>
      </c>
      <c r="B3" s="626" t="s">
        <v>156</v>
      </c>
      <c r="C3" s="626" t="s">
        <v>164</v>
      </c>
      <c r="D3" s="777" t="s">
        <v>171</v>
      </c>
      <c r="E3" s="623" t="s">
        <v>165</v>
      </c>
      <c r="F3" s="624"/>
      <c r="G3" s="624"/>
      <c r="H3" s="625"/>
      <c r="I3" s="600" t="s">
        <v>166</v>
      </c>
      <c r="J3" s="601"/>
      <c r="K3" s="601"/>
      <c r="L3" s="601"/>
      <c r="M3" s="601"/>
      <c r="N3" s="601"/>
      <c r="O3" s="601"/>
      <c r="P3" s="601"/>
      <c r="Q3" s="601"/>
      <c r="R3" s="602"/>
      <c r="S3" s="777" t="s">
        <v>170</v>
      </c>
    </row>
    <row r="4" spans="1:19" ht="10.5" customHeight="1" x14ac:dyDescent="0.15">
      <c r="A4" s="626"/>
      <c r="B4" s="626"/>
      <c r="C4" s="626"/>
      <c r="D4" s="626"/>
      <c r="E4" s="262"/>
      <c r="F4" s="774" t="s">
        <v>169</v>
      </c>
      <c r="G4" s="775"/>
      <c r="H4" s="776"/>
      <c r="I4" s="220"/>
      <c r="J4" s="265"/>
      <c r="K4" s="265"/>
      <c r="L4" s="265"/>
      <c r="M4" s="434"/>
      <c r="N4" s="439"/>
      <c r="O4" s="265"/>
      <c r="P4" s="265"/>
      <c r="Q4" s="265"/>
      <c r="R4" s="222"/>
      <c r="S4" s="626"/>
    </row>
    <row r="5" spans="1:19" ht="18.75" customHeight="1" x14ac:dyDescent="0.15">
      <c r="A5" s="626"/>
      <c r="B5" s="626"/>
      <c r="C5" s="626"/>
      <c r="D5" s="626"/>
      <c r="E5" s="95"/>
      <c r="F5" s="266" t="s">
        <v>158</v>
      </c>
      <c r="G5" s="259" t="s">
        <v>153</v>
      </c>
      <c r="H5" s="267" t="s">
        <v>923</v>
      </c>
      <c r="I5" s="268" t="s">
        <v>168</v>
      </c>
      <c r="J5" s="269" t="s">
        <v>168</v>
      </c>
      <c r="K5" s="269" t="s">
        <v>168</v>
      </c>
      <c r="L5" s="269" t="s">
        <v>168</v>
      </c>
      <c r="M5" s="435" t="s">
        <v>168</v>
      </c>
      <c r="N5" s="440" t="s">
        <v>19</v>
      </c>
      <c r="O5" s="269" t="s">
        <v>19</v>
      </c>
      <c r="P5" s="269" t="s">
        <v>19</v>
      </c>
      <c r="Q5" s="269" t="s">
        <v>19</v>
      </c>
      <c r="R5" s="270" t="s">
        <v>19</v>
      </c>
      <c r="S5" s="626"/>
    </row>
    <row r="6" spans="1:19" ht="23.1" customHeight="1" x14ac:dyDescent="0.15">
      <c r="A6" s="778" t="s">
        <v>161</v>
      </c>
      <c r="B6" s="130"/>
      <c r="C6" s="141"/>
      <c r="D6" s="153">
        <f t="shared" ref="D6:D17" si="0">E6*1.98</f>
        <v>0</v>
      </c>
      <c r="E6" s="121"/>
      <c r="F6" s="125"/>
      <c r="G6" s="123"/>
      <c r="H6" s="120"/>
      <c r="I6" s="144"/>
      <c r="J6" s="150"/>
      <c r="K6" s="150"/>
      <c r="L6" s="150"/>
      <c r="M6" s="436"/>
      <c r="N6" s="441"/>
      <c r="O6" s="150"/>
      <c r="P6" s="150"/>
      <c r="Q6" s="150"/>
      <c r="R6" s="147"/>
      <c r="S6" s="795">
        <f>ROUNDDOWN((E6+E7+E8+E9+E10+E11)/30,1)</f>
        <v>0</v>
      </c>
    </row>
    <row r="7" spans="1:19" ht="23.1" customHeight="1" x14ac:dyDescent="0.15">
      <c r="A7" s="779"/>
      <c r="B7" s="133"/>
      <c r="C7" s="142"/>
      <c r="D7" s="154">
        <f t="shared" si="0"/>
        <v>0</v>
      </c>
      <c r="E7" s="134"/>
      <c r="F7" s="127"/>
      <c r="G7" s="128"/>
      <c r="H7" s="129"/>
      <c r="I7" s="145"/>
      <c r="J7" s="151"/>
      <c r="K7" s="151"/>
      <c r="L7" s="151"/>
      <c r="M7" s="437"/>
      <c r="N7" s="442"/>
      <c r="O7" s="151"/>
      <c r="P7" s="151"/>
      <c r="Q7" s="151"/>
      <c r="R7" s="148"/>
      <c r="S7" s="796"/>
    </row>
    <row r="8" spans="1:19" ht="23.1" customHeight="1" x14ac:dyDescent="0.15">
      <c r="A8" s="780"/>
      <c r="B8" s="131"/>
      <c r="C8" s="143"/>
      <c r="D8" s="155">
        <f t="shared" si="0"/>
        <v>0</v>
      </c>
      <c r="E8" s="132"/>
      <c r="F8" s="126"/>
      <c r="G8" s="124"/>
      <c r="H8" s="122"/>
      <c r="I8" s="146"/>
      <c r="J8" s="152"/>
      <c r="K8" s="152"/>
      <c r="L8" s="152"/>
      <c r="M8" s="438"/>
      <c r="N8" s="443"/>
      <c r="O8" s="152"/>
      <c r="P8" s="152"/>
      <c r="Q8" s="152"/>
      <c r="R8" s="149"/>
      <c r="S8" s="784"/>
    </row>
    <row r="9" spans="1:19" ht="23.1" customHeight="1" x14ac:dyDescent="0.15">
      <c r="A9" s="778" t="s">
        <v>162</v>
      </c>
      <c r="B9" s="130"/>
      <c r="C9" s="141"/>
      <c r="D9" s="153">
        <f t="shared" si="0"/>
        <v>0</v>
      </c>
      <c r="E9" s="121"/>
      <c r="F9" s="125"/>
      <c r="G9" s="123"/>
      <c r="H9" s="120"/>
      <c r="I9" s="144"/>
      <c r="J9" s="150"/>
      <c r="K9" s="150"/>
      <c r="L9" s="150"/>
      <c r="M9" s="436"/>
      <c r="N9" s="441"/>
      <c r="O9" s="150"/>
      <c r="P9" s="150"/>
      <c r="Q9" s="150"/>
      <c r="R9" s="147"/>
      <c r="S9" s="784"/>
    </row>
    <row r="10" spans="1:19" ht="23.1" customHeight="1" x14ac:dyDescent="0.15">
      <c r="A10" s="779"/>
      <c r="B10" s="133"/>
      <c r="C10" s="142"/>
      <c r="D10" s="154">
        <f t="shared" si="0"/>
        <v>0</v>
      </c>
      <c r="E10" s="134"/>
      <c r="F10" s="127"/>
      <c r="G10" s="128"/>
      <c r="H10" s="129"/>
      <c r="I10" s="145"/>
      <c r="J10" s="151"/>
      <c r="K10" s="151"/>
      <c r="L10" s="151"/>
      <c r="M10" s="437"/>
      <c r="N10" s="442"/>
      <c r="O10" s="151"/>
      <c r="P10" s="151"/>
      <c r="Q10" s="151"/>
      <c r="R10" s="148"/>
      <c r="S10" s="796">
        <f>ROUNDDOWN((E10+E11+E12+E13+E14+E15)/25,1)</f>
        <v>0</v>
      </c>
    </row>
    <row r="11" spans="1:19" ht="23.1" customHeight="1" x14ac:dyDescent="0.15">
      <c r="A11" s="780"/>
      <c r="B11" s="131"/>
      <c r="C11" s="143"/>
      <c r="D11" s="155">
        <f t="shared" si="0"/>
        <v>0</v>
      </c>
      <c r="E11" s="132"/>
      <c r="F11" s="126"/>
      <c r="G11" s="124"/>
      <c r="H11" s="122"/>
      <c r="I11" s="146"/>
      <c r="J11" s="152"/>
      <c r="K11" s="152"/>
      <c r="L11" s="152"/>
      <c r="M11" s="438"/>
      <c r="N11" s="443"/>
      <c r="O11" s="152"/>
      <c r="P11" s="152"/>
      <c r="Q11" s="152"/>
      <c r="R11" s="149"/>
      <c r="S11" s="797"/>
    </row>
    <row r="12" spans="1:19" ht="23.1" customHeight="1" x14ac:dyDescent="0.15">
      <c r="A12" s="778" t="s">
        <v>163</v>
      </c>
      <c r="B12" s="130"/>
      <c r="C12" s="141"/>
      <c r="D12" s="153">
        <f t="shared" si="0"/>
        <v>0</v>
      </c>
      <c r="E12" s="121"/>
      <c r="F12" s="125"/>
      <c r="G12" s="123"/>
      <c r="H12" s="120"/>
      <c r="I12" s="144"/>
      <c r="J12" s="150"/>
      <c r="K12" s="150"/>
      <c r="L12" s="150"/>
      <c r="M12" s="436"/>
      <c r="N12" s="441"/>
      <c r="O12" s="150"/>
      <c r="P12" s="150"/>
      <c r="Q12" s="150"/>
      <c r="R12" s="147"/>
      <c r="S12" s="374">
        <f>ROUNDDOWN((E12+E13+E14)/20,1)</f>
        <v>0</v>
      </c>
    </row>
    <row r="13" spans="1:19" ht="23.1" customHeight="1" x14ac:dyDescent="0.15">
      <c r="A13" s="779"/>
      <c r="B13" s="133"/>
      <c r="C13" s="142"/>
      <c r="D13" s="154">
        <f t="shared" si="0"/>
        <v>0</v>
      </c>
      <c r="E13" s="134"/>
      <c r="F13" s="127"/>
      <c r="G13" s="128"/>
      <c r="H13" s="129"/>
      <c r="I13" s="145"/>
      <c r="J13" s="151"/>
      <c r="K13" s="151"/>
      <c r="L13" s="151"/>
      <c r="M13" s="437"/>
      <c r="N13" s="442"/>
      <c r="O13" s="151"/>
      <c r="P13" s="151"/>
      <c r="Q13" s="151"/>
      <c r="R13" s="148"/>
      <c r="S13" s="156"/>
    </row>
    <row r="14" spans="1:19" ht="23.1" customHeight="1" x14ac:dyDescent="0.15">
      <c r="A14" s="780"/>
      <c r="B14" s="131"/>
      <c r="C14" s="143"/>
      <c r="D14" s="155">
        <f t="shared" si="0"/>
        <v>0</v>
      </c>
      <c r="E14" s="132"/>
      <c r="F14" s="126"/>
      <c r="G14" s="124"/>
      <c r="H14" s="122"/>
      <c r="I14" s="146"/>
      <c r="J14" s="152"/>
      <c r="K14" s="152"/>
      <c r="L14" s="152"/>
      <c r="M14" s="438"/>
      <c r="N14" s="443"/>
      <c r="O14" s="152"/>
      <c r="P14" s="152"/>
      <c r="Q14" s="152"/>
      <c r="R14" s="149"/>
      <c r="S14" s="375">
        <f>ROUNDDOWN((E12+E13+E14)/15,1)</f>
        <v>0</v>
      </c>
    </row>
    <row r="15" spans="1:19" ht="23.1" customHeight="1" x14ac:dyDescent="0.15">
      <c r="A15" s="778" t="s">
        <v>167</v>
      </c>
      <c r="B15" s="130"/>
      <c r="C15" s="141"/>
      <c r="D15" s="153">
        <f t="shared" si="0"/>
        <v>0</v>
      </c>
      <c r="E15" s="121"/>
      <c r="F15" s="135"/>
      <c r="G15" s="136"/>
      <c r="H15" s="120"/>
      <c r="I15" s="144"/>
      <c r="J15" s="150"/>
      <c r="K15" s="150"/>
      <c r="L15" s="150"/>
      <c r="M15" s="436"/>
      <c r="N15" s="441"/>
      <c r="O15" s="150"/>
      <c r="P15" s="150"/>
      <c r="Q15" s="150"/>
      <c r="R15" s="147"/>
      <c r="S15" s="781">
        <f>ROUNDDOWN((E15+E16+E17+E18+E19+E20+E21)/6,1)</f>
        <v>0</v>
      </c>
    </row>
    <row r="16" spans="1:19" ht="23.1" customHeight="1" x14ac:dyDescent="0.15">
      <c r="A16" s="779"/>
      <c r="B16" s="133"/>
      <c r="C16" s="142"/>
      <c r="D16" s="154">
        <f t="shared" si="0"/>
        <v>0</v>
      </c>
      <c r="E16" s="134"/>
      <c r="F16" s="137"/>
      <c r="G16" s="138"/>
      <c r="H16" s="129"/>
      <c r="I16" s="145"/>
      <c r="J16" s="151"/>
      <c r="K16" s="151"/>
      <c r="L16" s="151"/>
      <c r="M16" s="437"/>
      <c r="N16" s="442"/>
      <c r="O16" s="151"/>
      <c r="P16" s="151"/>
      <c r="Q16" s="151"/>
      <c r="R16" s="148"/>
      <c r="S16" s="782"/>
    </row>
    <row r="17" spans="1:19" ht="23.1" customHeight="1" x14ac:dyDescent="0.15">
      <c r="A17" s="780"/>
      <c r="B17" s="131"/>
      <c r="C17" s="143"/>
      <c r="D17" s="155">
        <f t="shared" si="0"/>
        <v>0</v>
      </c>
      <c r="E17" s="132"/>
      <c r="F17" s="139"/>
      <c r="G17" s="140"/>
      <c r="H17" s="122"/>
      <c r="I17" s="146"/>
      <c r="J17" s="152"/>
      <c r="K17" s="152"/>
      <c r="L17" s="152"/>
      <c r="M17" s="438"/>
      <c r="N17" s="443"/>
      <c r="O17" s="152"/>
      <c r="P17" s="152"/>
      <c r="Q17" s="152"/>
      <c r="R17" s="149"/>
      <c r="S17" s="782"/>
    </row>
    <row r="18" spans="1:19" ht="23.1" customHeight="1" x14ac:dyDescent="0.15">
      <c r="A18" s="778" t="s">
        <v>160</v>
      </c>
      <c r="B18" s="130"/>
      <c r="C18" s="141"/>
      <c r="D18" s="153">
        <f>E18*3.3</f>
        <v>0</v>
      </c>
      <c r="E18" s="121"/>
      <c r="F18" s="135"/>
      <c r="G18" s="136"/>
      <c r="H18" s="120"/>
      <c r="I18" s="144"/>
      <c r="J18" s="150"/>
      <c r="K18" s="150"/>
      <c r="L18" s="150"/>
      <c r="M18" s="436"/>
      <c r="N18" s="441"/>
      <c r="O18" s="150"/>
      <c r="P18" s="150"/>
      <c r="Q18" s="150"/>
      <c r="R18" s="147"/>
      <c r="S18" s="782"/>
    </row>
    <row r="19" spans="1:19" ht="23.1" customHeight="1" x14ac:dyDescent="0.15">
      <c r="A19" s="779"/>
      <c r="B19" s="133"/>
      <c r="C19" s="142"/>
      <c r="D19" s="154">
        <f>E19*3.3</f>
        <v>0</v>
      </c>
      <c r="E19" s="134"/>
      <c r="F19" s="137"/>
      <c r="G19" s="138"/>
      <c r="H19" s="129"/>
      <c r="I19" s="145"/>
      <c r="J19" s="151"/>
      <c r="K19" s="151"/>
      <c r="L19" s="151"/>
      <c r="M19" s="437"/>
      <c r="N19" s="442"/>
      <c r="O19" s="151"/>
      <c r="P19" s="151"/>
      <c r="Q19" s="151"/>
      <c r="R19" s="148"/>
      <c r="S19" s="782"/>
    </row>
    <row r="20" spans="1:19" ht="23.1" customHeight="1" x14ac:dyDescent="0.15">
      <c r="A20" s="779"/>
      <c r="B20" s="133"/>
      <c r="C20" s="142"/>
      <c r="D20" s="154">
        <f>E20*3.3</f>
        <v>0</v>
      </c>
      <c r="E20" s="134"/>
      <c r="F20" s="137"/>
      <c r="G20" s="138"/>
      <c r="H20" s="129"/>
      <c r="I20" s="145"/>
      <c r="J20" s="151"/>
      <c r="K20" s="151"/>
      <c r="L20" s="151"/>
      <c r="M20" s="437"/>
      <c r="N20" s="442"/>
      <c r="O20" s="151"/>
      <c r="P20" s="151"/>
      <c r="Q20" s="151"/>
      <c r="R20" s="148"/>
      <c r="S20" s="782"/>
    </row>
    <row r="21" spans="1:19" ht="23.1" customHeight="1" x14ac:dyDescent="0.15">
      <c r="A21" s="780"/>
      <c r="B21" s="131"/>
      <c r="C21" s="143"/>
      <c r="D21" s="155">
        <f>E21*3.3</f>
        <v>0</v>
      </c>
      <c r="E21" s="132"/>
      <c r="F21" s="139"/>
      <c r="G21" s="140"/>
      <c r="H21" s="122"/>
      <c r="I21" s="146"/>
      <c r="J21" s="152"/>
      <c r="K21" s="152"/>
      <c r="L21" s="152"/>
      <c r="M21" s="438"/>
      <c r="N21" s="443"/>
      <c r="O21" s="152"/>
      <c r="P21" s="152"/>
      <c r="Q21" s="152"/>
      <c r="R21" s="149"/>
      <c r="S21" s="783"/>
    </row>
    <row r="22" spans="1:19" ht="23.1" customHeight="1" x14ac:dyDescent="0.15">
      <c r="A22" s="778" t="s">
        <v>159</v>
      </c>
      <c r="B22" s="130"/>
      <c r="C22" s="141"/>
      <c r="D22" s="153">
        <f>E22*1.65</f>
        <v>0</v>
      </c>
      <c r="E22" s="121"/>
      <c r="F22" s="135"/>
      <c r="G22" s="136"/>
      <c r="H22" s="120"/>
      <c r="I22" s="144"/>
      <c r="J22" s="150"/>
      <c r="K22" s="150"/>
      <c r="L22" s="150"/>
      <c r="M22" s="436"/>
      <c r="N22" s="441"/>
      <c r="O22" s="150"/>
      <c r="P22" s="150"/>
      <c r="Q22" s="150"/>
      <c r="R22" s="147"/>
      <c r="S22" s="781">
        <f>ROUNDDOWN((E22+E23+E24+E25)/3,1)</f>
        <v>0</v>
      </c>
    </row>
    <row r="23" spans="1:19" ht="23.1" customHeight="1" x14ac:dyDescent="0.15">
      <c r="A23" s="779"/>
      <c r="B23" s="133"/>
      <c r="C23" s="142"/>
      <c r="D23" s="154">
        <f>E23*1.65</f>
        <v>0</v>
      </c>
      <c r="E23" s="134"/>
      <c r="F23" s="137"/>
      <c r="G23" s="138"/>
      <c r="H23" s="129"/>
      <c r="I23" s="145"/>
      <c r="J23" s="151"/>
      <c r="K23" s="151"/>
      <c r="L23" s="151"/>
      <c r="M23" s="437"/>
      <c r="N23" s="442"/>
      <c r="O23" s="151"/>
      <c r="P23" s="151"/>
      <c r="Q23" s="151"/>
      <c r="R23" s="148"/>
      <c r="S23" s="782"/>
    </row>
    <row r="24" spans="1:19" ht="23.1" customHeight="1" x14ac:dyDescent="0.15">
      <c r="A24" s="779"/>
      <c r="B24" s="133"/>
      <c r="C24" s="142"/>
      <c r="D24" s="154">
        <f>E24*1.65</f>
        <v>0</v>
      </c>
      <c r="E24" s="134"/>
      <c r="F24" s="137"/>
      <c r="G24" s="138"/>
      <c r="H24" s="129"/>
      <c r="I24" s="145"/>
      <c r="J24" s="151"/>
      <c r="K24" s="151"/>
      <c r="L24" s="151"/>
      <c r="M24" s="437"/>
      <c r="N24" s="442"/>
      <c r="O24" s="151"/>
      <c r="P24" s="151"/>
      <c r="Q24" s="151"/>
      <c r="R24" s="148"/>
      <c r="S24" s="782"/>
    </row>
    <row r="25" spans="1:19" ht="23.1" customHeight="1" x14ac:dyDescent="0.15">
      <c r="A25" s="780"/>
      <c r="B25" s="131"/>
      <c r="C25" s="143"/>
      <c r="D25" s="155">
        <f>E25*1.65</f>
        <v>0</v>
      </c>
      <c r="E25" s="132"/>
      <c r="F25" s="139"/>
      <c r="G25" s="140"/>
      <c r="H25" s="122"/>
      <c r="I25" s="146"/>
      <c r="J25" s="152"/>
      <c r="K25" s="152"/>
      <c r="L25" s="152"/>
      <c r="M25" s="438"/>
      <c r="N25" s="443"/>
      <c r="O25" s="152"/>
      <c r="P25" s="152"/>
      <c r="Q25" s="152"/>
      <c r="R25" s="149"/>
      <c r="S25" s="783"/>
    </row>
    <row r="26" spans="1:19" ht="12" customHeight="1" x14ac:dyDescent="0.15">
      <c r="A26" s="93"/>
      <c r="B26" s="44"/>
      <c r="C26" s="448"/>
      <c r="D26" s="452"/>
      <c r="E26" s="449"/>
      <c r="F26" s="449"/>
      <c r="G26" s="449"/>
      <c r="H26" s="449"/>
      <c r="I26" s="450"/>
      <c r="J26" s="450"/>
      <c r="K26" s="450"/>
      <c r="L26" s="450"/>
      <c r="M26" s="450"/>
      <c r="N26" s="450"/>
      <c r="O26" s="450"/>
      <c r="P26" s="450"/>
      <c r="Q26" s="450"/>
      <c r="R26" s="450"/>
      <c r="S26" s="451"/>
    </row>
    <row r="27" spans="1:19" x14ac:dyDescent="0.15">
      <c r="G27" s="430" t="s">
        <v>756</v>
      </c>
      <c r="H27" s="430"/>
      <c r="I27" s="430"/>
      <c r="J27" s="430"/>
      <c r="K27" s="430"/>
      <c r="L27" s="430"/>
      <c r="M27" s="430"/>
      <c r="N27" s="430"/>
      <c r="O27" s="430"/>
      <c r="P27" s="430"/>
      <c r="Q27" s="430"/>
      <c r="R27" s="430"/>
      <c r="S27" s="430"/>
    </row>
    <row r="28" spans="1:19" x14ac:dyDescent="0.15">
      <c r="G28" s="798" t="s">
        <v>224</v>
      </c>
      <c r="H28" s="799"/>
      <c r="I28" s="799"/>
      <c r="J28" s="799"/>
      <c r="K28" s="799"/>
      <c r="L28" s="800"/>
      <c r="M28" s="788" t="s">
        <v>293</v>
      </c>
      <c r="N28" s="788"/>
      <c r="O28" s="788"/>
      <c r="P28" s="788" t="s">
        <v>294</v>
      </c>
      <c r="Q28" s="788"/>
      <c r="R28" s="788"/>
      <c r="S28" s="788"/>
    </row>
    <row r="29" spans="1:19" ht="33" customHeight="1" x14ac:dyDescent="0.15">
      <c r="G29" s="785" t="s">
        <v>498</v>
      </c>
      <c r="H29" s="786"/>
      <c r="I29" s="786"/>
      <c r="J29" s="786"/>
      <c r="K29" s="786"/>
      <c r="L29" s="787"/>
      <c r="M29" s="788"/>
      <c r="N29" s="788"/>
      <c r="O29" s="788"/>
      <c r="P29" s="788"/>
      <c r="Q29" s="788"/>
      <c r="R29" s="788"/>
      <c r="S29" s="788"/>
    </row>
    <row r="30" spans="1:19" ht="22.5" customHeight="1" x14ac:dyDescent="0.15">
      <c r="G30" s="789" t="s">
        <v>499</v>
      </c>
      <c r="H30" s="790"/>
      <c r="I30" s="790"/>
      <c r="J30" s="790"/>
      <c r="K30" s="790"/>
      <c r="L30" s="791"/>
      <c r="M30" s="788"/>
      <c r="N30" s="788"/>
      <c r="O30" s="788"/>
      <c r="P30" s="788"/>
      <c r="Q30" s="788"/>
      <c r="R30" s="788"/>
      <c r="S30" s="788"/>
    </row>
    <row r="31" spans="1:19" ht="21.75" customHeight="1" x14ac:dyDescent="0.15">
      <c r="G31" s="792"/>
      <c r="H31" s="793"/>
      <c r="I31" s="793"/>
      <c r="J31" s="793"/>
      <c r="K31" s="793"/>
      <c r="L31" s="794"/>
      <c r="M31" s="788"/>
      <c r="N31" s="788"/>
      <c r="O31" s="788"/>
      <c r="P31" s="788"/>
      <c r="Q31" s="788"/>
      <c r="R31" s="788"/>
      <c r="S31" s="788"/>
    </row>
  </sheetData>
  <mergeCells count="30">
    <mergeCell ref="S6:S7"/>
    <mergeCell ref="S10:S11"/>
    <mergeCell ref="A22:A25"/>
    <mergeCell ref="G28:L28"/>
    <mergeCell ref="M28:O28"/>
    <mergeCell ref="P28:S28"/>
    <mergeCell ref="G29:L29"/>
    <mergeCell ref="M29:O29"/>
    <mergeCell ref="P29:S29"/>
    <mergeCell ref="G30:L31"/>
    <mergeCell ref="M30:O30"/>
    <mergeCell ref="P30:S30"/>
    <mergeCell ref="M31:O31"/>
    <mergeCell ref="P31:S31"/>
    <mergeCell ref="E3:H3"/>
    <mergeCell ref="F4:H4"/>
    <mergeCell ref="S3:S5"/>
    <mergeCell ref="A6:A8"/>
    <mergeCell ref="S22:S25"/>
    <mergeCell ref="B3:B5"/>
    <mergeCell ref="C3:C5"/>
    <mergeCell ref="D3:D5"/>
    <mergeCell ref="I3:R3"/>
    <mergeCell ref="A9:A11"/>
    <mergeCell ref="A12:A14"/>
    <mergeCell ref="A15:A17"/>
    <mergeCell ref="A3:A5"/>
    <mergeCell ref="A18:A21"/>
    <mergeCell ref="S15:S21"/>
    <mergeCell ref="S8:S9"/>
  </mergeCells>
  <phoneticPr fontId="1"/>
  <printOptions horizontalCentered="1"/>
  <pageMargins left="0.78740157480314965" right="0.78740157480314965" top="0.56000000000000005" bottom="0.49" header="0.51181102362204722" footer="0.39370078740157483"/>
  <pageSetup paperSize="9" scale="85" orientation="landscape" r:id="rId1"/>
  <headerFooter scaleWithDoc="0" alignWithMargins="0">
    <oddFooter>&amp;L認定こども園&amp;C&amp;A</oddFooter>
  </headerFooter>
  <ignoredErrors>
    <ignoredError sqref="D1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6</vt:i4>
      </vt:variant>
    </vt:vector>
  </HeadingPairs>
  <TitlesOfParts>
    <vt:vector size="29" baseType="lpstr">
      <vt:lpstr>表紙</vt:lpstr>
      <vt:lpstr>1</vt:lpstr>
      <vt:lpstr>2</vt:lpstr>
      <vt:lpstr>3</vt:lpstr>
      <vt:lpstr>4</vt:lpstr>
      <vt:lpstr>5</vt:lpstr>
      <vt:lpstr>6</vt:lpstr>
      <vt:lpstr>7</vt:lpstr>
      <vt:lpstr>8</vt:lpstr>
      <vt:lpstr>9 </vt:lpstr>
      <vt:lpstr>10</vt:lpstr>
      <vt:lpstr>11</vt:lpstr>
      <vt:lpstr>12</vt:lpstr>
      <vt:lpstr>13</vt:lpstr>
      <vt:lpstr>14</vt:lpstr>
      <vt:lpstr>15</vt:lpstr>
      <vt:lpstr>16</vt:lpstr>
      <vt:lpstr>17</vt:lpstr>
      <vt:lpstr>18</vt:lpstr>
      <vt:lpstr>19</vt:lpstr>
      <vt:lpstr>20</vt:lpstr>
      <vt:lpstr>21 </vt:lpstr>
      <vt:lpstr>22</vt:lpstr>
      <vt:lpstr>'19'!Print_Area</vt:lpstr>
      <vt:lpstr>'20'!Print_Area</vt:lpstr>
      <vt:lpstr>'21 '!Print_Area</vt:lpstr>
      <vt:lpstr>'22'!Print_Area</vt:lpstr>
      <vt:lpstr>'8'!Print_Area</vt:lpstr>
      <vt:lpstr>表紙!Print_Area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和歌山市</cp:lastModifiedBy>
  <cp:lastPrinted>2024-09-17T07:33:53Z</cp:lastPrinted>
  <dcterms:created xsi:type="dcterms:W3CDTF">2002-05-08T00:08:02Z</dcterms:created>
  <dcterms:modified xsi:type="dcterms:W3CDTF">2024-09-17T07:40:33Z</dcterms:modified>
</cp:coreProperties>
</file>