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01\保育こども園課\橋爪\施設等利用費の支給について\★HP更新\20201127\"/>
    </mc:Choice>
  </mc:AlternateContent>
  <bookViews>
    <workbookView xWindow="0" yWindow="0" windowWidth="20490" windowHeight="6780" tabRatio="976"/>
  </bookViews>
  <sheets>
    <sheet name="チェックリスト（1日に保育する児童が6人以上の施設）" sheetId="20" r:id="rId1"/>
    <sheet name="配置状況確認シート（児童6人以上）" sheetId="23" r:id="rId2"/>
  </sheets>
  <definedNames>
    <definedName name="_xlnm._FilterDatabase" localSheetId="0" hidden="1">'チェックリスト（1日に保育する児童が6人以上の施設）'!$A$1:$AO$50</definedName>
    <definedName name="_xlnm.Print_Area" localSheetId="0">'チェックリスト（1日に保育する児童が6人以上の施設）'!$A$1:$AO$192</definedName>
    <definedName name="_xlnm.Print_Area" localSheetId="1">'配置状況確認シート（児童6人以上）'!$A$1:$AS$42</definedName>
    <definedName name="_xlnm.Print_Titles" localSheetId="0">'チェックリスト（1日に保育する児童が6人以上の施設）'!$1:$1</definedName>
  </definedNames>
  <calcPr calcId="162913"/>
  <fileRecoveryPr autoRecover="0"/>
</workbook>
</file>

<file path=xl/calcChain.xml><?xml version="1.0" encoding="utf-8"?>
<calcChain xmlns="http://schemas.openxmlformats.org/spreadsheetml/2006/main">
  <c r="AK41" i="23" l="1"/>
  <c r="W41" i="23"/>
  <c r="C41" i="23"/>
  <c r="AL32" i="23"/>
  <c r="W17" i="23"/>
  <c r="S9" i="23"/>
  <c r="X27" i="23" l="1"/>
  <c r="X28" i="23"/>
  <c r="X29" i="23"/>
  <c r="X30" i="23"/>
  <c r="X31" i="23"/>
  <c r="X32" i="23"/>
  <c r="X33" i="23"/>
  <c r="X34" i="23"/>
  <c r="X35" i="23"/>
  <c r="X26" i="23"/>
  <c r="O17" i="23"/>
  <c r="Q8" i="23"/>
  <c r="Q7" i="23"/>
  <c r="Q4" i="23"/>
  <c r="N5" i="23"/>
  <c r="K9" i="23" s="1"/>
  <c r="Q5" i="23"/>
  <c r="X36" i="23"/>
  <c r="AL26" i="23" s="1"/>
  <c r="O41" i="23" l="1"/>
</calcChain>
</file>

<file path=xl/sharedStrings.xml><?xml version="1.0" encoding="utf-8"?>
<sst xmlns="http://schemas.openxmlformats.org/spreadsheetml/2006/main" count="700" uniqueCount="259">
  <si>
    <t>④</t>
    <phoneticPr fontId="1"/>
  </si>
  <si>
    <t>①</t>
    <phoneticPr fontId="1"/>
  </si>
  <si>
    <t>③</t>
    <phoneticPr fontId="1"/>
  </si>
  <si>
    <t>⑥</t>
    <phoneticPr fontId="1"/>
  </si>
  <si>
    <t>保育従事者の保育姿勢等</t>
    <rPh sb="0" eb="2">
      <t>ホイク</t>
    </rPh>
    <rPh sb="2" eb="5">
      <t>ジュウジシャ</t>
    </rPh>
    <rPh sb="6" eb="8">
      <t>ホイク</t>
    </rPh>
    <rPh sb="8" eb="10">
      <t>シセイ</t>
    </rPh>
    <rPh sb="10" eb="11">
      <t>トウ</t>
    </rPh>
    <phoneticPr fontId="1"/>
  </si>
  <si>
    <t>感染症への対応</t>
    <rPh sb="0" eb="3">
      <t>カンセンショウ</t>
    </rPh>
    <rPh sb="5" eb="7">
      <t>タイオウ</t>
    </rPh>
    <phoneticPr fontId="1"/>
  </si>
  <si>
    <t>乳幼児の発育のチェック</t>
    <rPh sb="0" eb="3">
      <t>ニュウヨウジ</t>
    </rPh>
    <rPh sb="4" eb="6">
      <t>ハツイク</t>
    </rPh>
    <phoneticPr fontId="1"/>
  </si>
  <si>
    <t>乳幼児の健康診断</t>
    <rPh sb="0" eb="3">
      <t>ニュウヨウジ</t>
    </rPh>
    <rPh sb="4" eb="6">
      <t>ケンコウ</t>
    </rPh>
    <rPh sb="6" eb="8">
      <t>シンダン</t>
    </rPh>
    <phoneticPr fontId="1"/>
  </si>
  <si>
    <t>職員の健康診断</t>
    <rPh sb="0" eb="2">
      <t>ショクイン</t>
    </rPh>
    <rPh sb="3" eb="5">
      <t>ケンコウ</t>
    </rPh>
    <rPh sb="5" eb="7">
      <t>シンダン</t>
    </rPh>
    <phoneticPr fontId="1"/>
  </si>
  <si>
    <t>建築基準法施行令に規定する屋内避難階段又は屋内特別避難階段</t>
    <rPh sb="0" eb="2">
      <t>ケンチク</t>
    </rPh>
    <rPh sb="2" eb="5">
      <t>キジュンホウ</t>
    </rPh>
    <rPh sb="5" eb="7">
      <t>セコウ</t>
    </rPh>
    <rPh sb="7" eb="8">
      <t>レイ</t>
    </rPh>
    <rPh sb="9" eb="11">
      <t>キテイ</t>
    </rPh>
    <phoneticPr fontId="1"/>
  </si>
  <si>
    <t>建築基準法施行令に規定する屋外階段</t>
    <rPh sb="13" eb="15">
      <t>オクガイ</t>
    </rPh>
    <rPh sb="15" eb="17">
      <t>カイダン</t>
    </rPh>
    <phoneticPr fontId="1"/>
  </si>
  <si>
    <t>②</t>
    <phoneticPr fontId="1"/>
  </si>
  <si>
    <t>⑦</t>
    <phoneticPr fontId="1"/>
  </si>
  <si>
    <t>⑧</t>
    <phoneticPr fontId="1"/>
  </si>
  <si>
    <t>職員の健康診断を採用時に実施しているか。</t>
    <rPh sb="0" eb="2">
      <t>ショクイン</t>
    </rPh>
    <rPh sb="3" eb="5">
      <t>ケンコウ</t>
    </rPh>
    <rPh sb="5" eb="7">
      <t>シンダン</t>
    </rPh>
    <rPh sb="8" eb="11">
      <t>サイヨウジ</t>
    </rPh>
    <rPh sb="12" eb="14">
      <t>ジッシ</t>
    </rPh>
    <phoneticPr fontId="1"/>
  </si>
  <si>
    <t>保育室が２階の場合の条件</t>
    <phoneticPr fontId="1"/>
  </si>
  <si>
    <t>保育士でない者を保育士又はこれに紛らわしい名称で使用していないか。</t>
    <rPh sb="0" eb="2">
      <t>ホイク</t>
    </rPh>
    <rPh sb="2" eb="3">
      <t>シ</t>
    </rPh>
    <rPh sb="6" eb="7">
      <t>モノ</t>
    </rPh>
    <rPh sb="8" eb="10">
      <t>ホイク</t>
    </rPh>
    <rPh sb="10" eb="11">
      <t>シ</t>
    </rPh>
    <rPh sb="11" eb="12">
      <t>マタ</t>
    </rPh>
    <rPh sb="16" eb="17">
      <t>マギ</t>
    </rPh>
    <rPh sb="21" eb="23">
      <t>メイショウ</t>
    </rPh>
    <rPh sb="24" eb="26">
      <t>シヨウ</t>
    </rPh>
    <phoneticPr fontId="1"/>
  </si>
  <si>
    <t>医薬品の整備</t>
    <rPh sb="0" eb="3">
      <t>イヤクヒン</t>
    </rPh>
    <rPh sb="4" eb="6">
      <t>セイビ</t>
    </rPh>
    <phoneticPr fontId="1"/>
  </si>
  <si>
    <t>体温計</t>
    <rPh sb="0" eb="3">
      <t>タイオンケイ</t>
    </rPh>
    <phoneticPr fontId="1"/>
  </si>
  <si>
    <t>水まくら</t>
    <rPh sb="0" eb="1">
      <t>ミズ</t>
    </rPh>
    <phoneticPr fontId="1"/>
  </si>
  <si>
    <t>消毒薬</t>
    <rPh sb="0" eb="3">
      <t>ショウドクヤク</t>
    </rPh>
    <phoneticPr fontId="1"/>
  </si>
  <si>
    <t>絆創膏類</t>
    <rPh sb="0" eb="3">
      <t>バンソウコウ</t>
    </rPh>
    <rPh sb="3" eb="4">
      <t>ルイ</t>
    </rPh>
    <phoneticPr fontId="1"/>
  </si>
  <si>
    <t>衛生管理の状況</t>
    <rPh sb="0" eb="2">
      <t>エイセイ</t>
    </rPh>
    <rPh sb="2" eb="4">
      <t>カンリ</t>
    </rPh>
    <rPh sb="5" eb="7">
      <t>ジョウキョウ</t>
    </rPh>
    <phoneticPr fontId="1"/>
  </si>
  <si>
    <t>調理室が汚れていないか。残飯等が放置されていないか。</t>
    <rPh sb="0" eb="3">
      <t>チョウリシツ</t>
    </rPh>
    <rPh sb="4" eb="5">
      <t>ヨゴ</t>
    </rPh>
    <rPh sb="12" eb="15">
      <t>ザンパントウ</t>
    </rPh>
    <rPh sb="16" eb="18">
      <t>ホウチ</t>
    </rPh>
    <phoneticPr fontId="1"/>
  </si>
  <si>
    <t>調理方法が衛生的であるか。</t>
    <rPh sb="0" eb="2">
      <t>チョウリ</t>
    </rPh>
    <rPh sb="2" eb="4">
      <t>ホウホウ</t>
    </rPh>
    <rPh sb="5" eb="8">
      <t>エイセイテキ</t>
    </rPh>
    <phoneticPr fontId="1"/>
  </si>
  <si>
    <t>配膳方法が衛生的であるか。</t>
    <rPh sb="0" eb="2">
      <t>ハイゼン</t>
    </rPh>
    <rPh sb="2" eb="4">
      <t>ホウホウ</t>
    </rPh>
    <rPh sb="5" eb="8">
      <t>エイセイテキ</t>
    </rPh>
    <phoneticPr fontId="1"/>
  </si>
  <si>
    <t>食事内容等の状況</t>
    <rPh sb="0" eb="2">
      <t>ショクジ</t>
    </rPh>
    <rPh sb="2" eb="4">
      <t>ナイヨウ</t>
    </rPh>
    <rPh sb="4" eb="5">
      <t>トウ</t>
    </rPh>
    <rPh sb="6" eb="8">
      <t>ジョウキョウ</t>
    </rPh>
    <phoneticPr fontId="1"/>
  </si>
  <si>
    <t>常勤換算</t>
    <rPh sb="0" eb="2">
      <t>ジョウキン</t>
    </rPh>
    <rPh sb="2" eb="4">
      <t>カンサン</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</si>
  <si>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</si>
  <si>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健康管理・安全確保</t>
    <rPh sb="0" eb="2">
      <t>ケンコウ</t>
    </rPh>
    <rPh sb="2" eb="4">
      <t>カンリ</t>
    </rPh>
    <rPh sb="5" eb="7">
      <t>アンゼン</t>
    </rPh>
    <rPh sb="7" eb="9">
      <t>カクホ</t>
    </rPh>
    <phoneticPr fontId="1"/>
  </si>
  <si>
    <t>乳幼児の健康状態の観察</t>
    <rPh sb="0" eb="3">
      <t>ニュウヨウジ</t>
    </rPh>
    <rPh sb="4" eb="6">
      <t>ケンコウ</t>
    </rPh>
    <rPh sb="6" eb="8">
      <t>ジョウタイ</t>
    </rPh>
    <rPh sb="9" eb="11">
      <t>カンサツ</t>
    </rPh>
    <phoneticPr fontId="1"/>
  </si>
  <si>
    <t>保護者との連絡等</t>
    <rPh sb="0" eb="3">
      <t>ホゴシャ</t>
    </rPh>
    <rPh sb="5" eb="7">
      <t>レンラク</t>
    </rPh>
    <rPh sb="7" eb="8">
      <t>トウ</t>
    </rPh>
    <phoneticPr fontId="1"/>
  </si>
  <si>
    <t>非常警報器具又は非常警報設備及び消防機関への通報設備があるか。</t>
    <rPh sb="0" eb="2">
      <t>ヒジョウ</t>
    </rPh>
    <rPh sb="2" eb="4">
      <t>ケイホウ</t>
    </rPh>
    <rPh sb="4" eb="6">
      <t>キグ</t>
    </rPh>
    <rPh sb="6" eb="7">
      <t>マタ</t>
    </rPh>
    <rPh sb="8" eb="10">
      <t>ヒジョウ</t>
    </rPh>
    <rPh sb="10" eb="12">
      <t>ケイホウ</t>
    </rPh>
    <rPh sb="12" eb="14">
      <t>セツビ</t>
    </rPh>
    <rPh sb="14" eb="15">
      <t>オヨ</t>
    </rPh>
    <rPh sb="16" eb="18">
      <t>ショウボウ</t>
    </rPh>
    <rPh sb="18" eb="20">
      <t>キカン</t>
    </rPh>
    <rPh sb="22" eb="24">
      <t>ツウホウ</t>
    </rPh>
    <rPh sb="24" eb="26">
      <t>セツビ</t>
    </rPh>
    <phoneticPr fontId="1"/>
  </si>
  <si>
    <t>在籍乳幼児に関する書類等の整備</t>
    <rPh sb="0" eb="2">
      <t>ザイセキ</t>
    </rPh>
    <rPh sb="2" eb="5">
      <t>ニュウヨウジ</t>
    </rPh>
    <rPh sb="6" eb="7">
      <t>カン</t>
    </rPh>
    <rPh sb="9" eb="12">
      <t>ショルイトウ</t>
    </rPh>
    <rPh sb="13" eb="15">
      <t>セイビ</t>
    </rPh>
    <phoneticPr fontId="1"/>
  </si>
  <si>
    <t>在籍乳幼児の氏名及び生年月日</t>
    <rPh sb="0" eb="2">
      <t>ザイセキ</t>
    </rPh>
    <rPh sb="2" eb="5">
      <t>ニュウヨウジ</t>
    </rPh>
    <rPh sb="6" eb="8">
      <t>シメイ</t>
    </rPh>
    <rPh sb="8" eb="9">
      <t>オヨ</t>
    </rPh>
    <rPh sb="10" eb="12">
      <t>セイネン</t>
    </rPh>
    <rPh sb="12" eb="14">
      <t>ガッピ</t>
    </rPh>
    <phoneticPr fontId="1"/>
  </si>
  <si>
    <t>健康状態</t>
    <rPh sb="0" eb="2">
      <t>ケンコウ</t>
    </rPh>
    <rPh sb="2" eb="4">
      <t>ジョウタイ</t>
    </rPh>
    <phoneticPr fontId="1"/>
  </si>
  <si>
    <t>保護者の氏名及び連絡先</t>
    <rPh sb="0" eb="3">
      <t>ホゴシャ</t>
    </rPh>
    <rPh sb="4" eb="6">
      <t>シメイ</t>
    </rPh>
    <rPh sb="6" eb="7">
      <t>オヨ</t>
    </rPh>
    <rPh sb="8" eb="10">
      <t>レンラク</t>
    </rPh>
    <rPh sb="10" eb="11">
      <t>サキ</t>
    </rPh>
    <phoneticPr fontId="1"/>
  </si>
  <si>
    <t>在籍記録</t>
    <rPh sb="0" eb="2">
      <t>ザイセキ</t>
    </rPh>
    <rPh sb="2" eb="4">
      <t>キロク</t>
    </rPh>
    <phoneticPr fontId="1"/>
  </si>
  <si>
    <t>保育に従事する者の数及び資格</t>
    <rPh sb="0" eb="2">
      <t>ホイク</t>
    </rPh>
    <rPh sb="3" eb="5">
      <t>ジュウジ</t>
    </rPh>
    <rPh sb="7" eb="8">
      <t>モノ</t>
    </rPh>
    <rPh sb="9" eb="10">
      <t>カズ</t>
    </rPh>
    <rPh sb="10" eb="11">
      <t>オヨ</t>
    </rPh>
    <rPh sb="12" eb="14">
      <t>シカク</t>
    </rPh>
    <phoneticPr fontId="1"/>
  </si>
  <si>
    <t>労働者名簿</t>
    <rPh sb="0" eb="3">
      <t>ロウドウシャ</t>
    </rPh>
    <rPh sb="3" eb="5">
      <t>メイボ</t>
    </rPh>
    <phoneticPr fontId="1"/>
  </si>
  <si>
    <t>賃金台帳</t>
    <rPh sb="0" eb="2">
      <t>チンギン</t>
    </rPh>
    <rPh sb="2" eb="4">
      <t>ダイチョウ</t>
    </rPh>
    <phoneticPr fontId="1"/>
  </si>
  <si>
    <t>人</t>
    <rPh sb="0" eb="1">
      <t>ニン</t>
    </rPh>
    <phoneticPr fontId="1"/>
  </si>
  <si>
    <t>保育施設の壁及び天井の室内に面する部分の仕上げを不燃材料でしているか。</t>
    <rPh sb="0" eb="2">
      <t>ホイク</t>
    </rPh>
    <rPh sb="2" eb="4">
      <t>シセツ</t>
    </rPh>
    <rPh sb="5" eb="6">
      <t>カベ</t>
    </rPh>
    <rPh sb="6" eb="7">
      <t>オヨ</t>
    </rPh>
    <rPh sb="8" eb="10">
      <t>テンジョウ</t>
    </rPh>
    <rPh sb="11" eb="13">
      <t>シツナイ</t>
    </rPh>
    <rPh sb="14" eb="15">
      <t>メン</t>
    </rPh>
    <rPh sb="17" eb="19">
      <t>ブブン</t>
    </rPh>
    <rPh sb="20" eb="22">
      <t>シア</t>
    </rPh>
    <rPh sb="24" eb="26">
      <t>フネン</t>
    </rPh>
    <rPh sb="26" eb="28">
      <t>ザイリョウ</t>
    </rPh>
    <phoneticPr fontId="1"/>
  </si>
  <si>
    <t>⑤</t>
    <phoneticPr fontId="1"/>
  </si>
  <si>
    <t>雇用契約書（労働条件通知書）</t>
    <rPh sb="0" eb="2">
      <t>コヨウ</t>
    </rPh>
    <rPh sb="2" eb="5">
      <t>ケイヤクショ</t>
    </rPh>
    <rPh sb="6" eb="8">
      <t>ロウドウ</t>
    </rPh>
    <rPh sb="8" eb="10">
      <t>ジョウケン</t>
    </rPh>
    <rPh sb="10" eb="12">
      <t>ツウチ</t>
    </rPh>
    <rPh sb="12" eb="13">
      <t>ショ</t>
    </rPh>
    <phoneticPr fontId="1"/>
  </si>
  <si>
    <t>氏名</t>
    <rPh sb="0" eb="2">
      <t>シメイ</t>
    </rPh>
    <phoneticPr fontId="1"/>
  </si>
  <si>
    <t>時間</t>
    <rPh sb="0" eb="2">
      <t>ジカン</t>
    </rPh>
    <phoneticPr fontId="1"/>
  </si>
  <si>
    <t>便器の数が概ね幼児２０人につき１個以上あるか。</t>
    <rPh sb="0" eb="2">
      <t>ベンキ</t>
    </rPh>
    <rPh sb="3" eb="4">
      <t>カズ</t>
    </rPh>
    <rPh sb="5" eb="6">
      <t>オオム</t>
    </rPh>
    <rPh sb="7" eb="9">
      <t>ヨウジ</t>
    </rPh>
    <rPh sb="11" eb="12">
      <t>ニン</t>
    </rPh>
    <rPh sb="16" eb="17">
      <t>コ</t>
    </rPh>
    <rPh sb="17" eb="19">
      <t>イジョウ</t>
    </rPh>
    <phoneticPr fontId="1"/>
  </si>
  <si>
    <t>建築基準法施行令に規定する屋内避難階段又は屋内特別避難階段</t>
    <rPh sb="0" eb="2">
      <t>ケンチク</t>
    </rPh>
    <rPh sb="2" eb="5">
      <t>キジュンホウ</t>
    </rPh>
    <rPh sb="5" eb="7">
      <t>セコウ</t>
    </rPh>
    <rPh sb="7" eb="8">
      <t>レイ</t>
    </rPh>
    <rPh sb="9" eb="11">
      <t>キテイ</t>
    </rPh>
    <rPh sb="13" eb="15">
      <t>オクナイ</t>
    </rPh>
    <rPh sb="15" eb="17">
      <t>ヒナン</t>
    </rPh>
    <rPh sb="17" eb="19">
      <t>カイダン</t>
    </rPh>
    <rPh sb="19" eb="20">
      <t>マタ</t>
    </rPh>
    <rPh sb="21" eb="23">
      <t>オクナイ</t>
    </rPh>
    <rPh sb="23" eb="25">
      <t>トクベツ</t>
    </rPh>
    <rPh sb="25" eb="27">
      <t>ヒナン</t>
    </rPh>
    <rPh sb="27" eb="29">
      <t>カイダン</t>
    </rPh>
    <phoneticPr fontId="1"/>
  </si>
  <si>
    <t>サービス利用者に対する契約内容の書面による交付</t>
    <rPh sb="4" eb="7">
      <t>リヨウシャ</t>
    </rPh>
    <rPh sb="8" eb="9">
      <t>タイ</t>
    </rPh>
    <rPh sb="11" eb="13">
      <t>ケイヤク</t>
    </rPh>
    <rPh sb="13" eb="15">
      <t>ナイヨウ</t>
    </rPh>
    <rPh sb="16" eb="18">
      <t>ショメン</t>
    </rPh>
    <rPh sb="21" eb="23">
      <t>コウフ</t>
    </rPh>
    <phoneticPr fontId="1"/>
  </si>
  <si>
    <t>管理者の氏名及び住所</t>
    <rPh sb="0" eb="2">
      <t>カンリ</t>
    </rPh>
    <rPh sb="2" eb="3">
      <t>シャ</t>
    </rPh>
    <rPh sb="4" eb="6">
      <t>シメイ</t>
    </rPh>
    <rPh sb="6" eb="7">
      <t>オヨ</t>
    </rPh>
    <rPh sb="8" eb="10">
      <t>ジュウショ</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</si>
  <si>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</si>
  <si>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サービスの利用予定者から申込みがあった場合の契約内容等の説明</t>
    <rPh sb="5" eb="7">
      <t>リヨウ</t>
    </rPh>
    <rPh sb="7" eb="10">
      <t>ヨテイシャ</t>
    </rPh>
    <rPh sb="12" eb="14">
      <t>モウシコ</t>
    </rPh>
    <rPh sb="19" eb="21">
      <t>バアイ</t>
    </rPh>
    <rPh sb="22" eb="24">
      <t>ケイヤク</t>
    </rPh>
    <rPh sb="24" eb="26">
      <t>ナイヨウ</t>
    </rPh>
    <rPh sb="26" eb="27">
      <t>トウ</t>
    </rPh>
    <rPh sb="28" eb="30">
      <t>セツメイ</t>
    </rPh>
    <phoneticPr fontId="1"/>
  </si>
  <si>
    <t>職員に関する書類等の整備</t>
    <rPh sb="0" eb="2">
      <t>ショクイン</t>
    </rPh>
    <rPh sb="3" eb="4">
      <t>カン</t>
    </rPh>
    <rPh sb="6" eb="9">
      <t>ショルイトウ</t>
    </rPh>
    <rPh sb="10" eb="12">
      <t>セイビ</t>
    </rPh>
    <phoneticPr fontId="1"/>
  </si>
  <si>
    <t>利用者への情報提供</t>
    <rPh sb="0" eb="3">
      <t>リヨウシャ</t>
    </rPh>
    <rPh sb="5" eb="7">
      <t>ジョウホウ</t>
    </rPh>
    <rPh sb="7" eb="9">
      <t>テイキョウ</t>
    </rPh>
    <phoneticPr fontId="1"/>
  </si>
  <si>
    <t>施設及びサービスに関する内容の掲示</t>
    <rPh sb="0" eb="2">
      <t>シセツ</t>
    </rPh>
    <rPh sb="2" eb="3">
      <t>オヨ</t>
    </rPh>
    <rPh sb="9" eb="10">
      <t>カン</t>
    </rPh>
    <rPh sb="12" eb="14">
      <t>ナイヨウ</t>
    </rPh>
    <rPh sb="15" eb="17">
      <t>ケイジ</t>
    </rPh>
    <phoneticPr fontId="1"/>
  </si>
  <si>
    <t>乳幼児が簡単に立ち入ることができないように区画等されているか。</t>
    <rPh sb="0" eb="3">
      <t>ニュウヨウジ</t>
    </rPh>
    <rPh sb="4" eb="6">
      <t>カンタン</t>
    </rPh>
    <rPh sb="7" eb="8">
      <t>タ</t>
    </rPh>
    <rPh sb="9" eb="10">
      <t>イ</t>
    </rPh>
    <rPh sb="21" eb="23">
      <t>クカク</t>
    </rPh>
    <rPh sb="23" eb="24">
      <t>トウ</t>
    </rPh>
    <phoneticPr fontId="1"/>
  </si>
  <si>
    <t>一つのベッドに２人以上の乳幼児を寝かせていないか。</t>
    <rPh sb="0" eb="1">
      <t>ヒト</t>
    </rPh>
    <rPh sb="8" eb="9">
      <t>ニン</t>
    </rPh>
    <rPh sb="9" eb="11">
      <t>イジョウ</t>
    </rPh>
    <rPh sb="12" eb="15">
      <t>ニュウヨウジ</t>
    </rPh>
    <rPh sb="16" eb="17">
      <t>ネ</t>
    </rPh>
    <phoneticPr fontId="1"/>
  </si>
  <si>
    <t>保育室その他乳幼児が出入りし又は通行する場所に転落防止設備があるか。</t>
    <rPh sb="0" eb="3">
      <t>ホイクシツ</t>
    </rPh>
    <rPh sb="5" eb="6">
      <t>タ</t>
    </rPh>
    <rPh sb="6" eb="7">
      <t>ニュウ</t>
    </rPh>
    <rPh sb="7" eb="9">
      <t>ヨウジ</t>
    </rPh>
    <rPh sb="10" eb="12">
      <t>デイ</t>
    </rPh>
    <rPh sb="14" eb="15">
      <t>マタ</t>
    </rPh>
    <rPh sb="16" eb="18">
      <t>ツウコウ</t>
    </rPh>
    <rPh sb="20" eb="22">
      <t>バショ</t>
    </rPh>
    <rPh sb="23" eb="25">
      <t>テンラク</t>
    </rPh>
    <rPh sb="25" eb="27">
      <t>ボウシ</t>
    </rPh>
    <rPh sb="27" eb="29">
      <t>セツビ</t>
    </rPh>
    <phoneticPr fontId="1"/>
  </si>
  <si>
    <t>設置者の氏名又は名称</t>
    <rPh sb="0" eb="2">
      <t>セッチ</t>
    </rPh>
    <rPh sb="2" eb="3">
      <t>シャ</t>
    </rPh>
    <rPh sb="4" eb="6">
      <t>シメイ</t>
    </rPh>
    <rPh sb="6" eb="7">
      <t>マタ</t>
    </rPh>
    <rPh sb="8" eb="10">
      <t>メイショウ</t>
    </rPh>
    <phoneticPr fontId="1"/>
  </si>
  <si>
    <t>管理者の氏名</t>
    <rPh sb="0" eb="2">
      <t>カンリ</t>
    </rPh>
    <rPh sb="2" eb="3">
      <t>シャ</t>
    </rPh>
    <rPh sb="4" eb="6">
      <t>シメイ</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</si>
  <si>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</si>
  <si>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</si>
  <si>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</si>
  <si>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提供するサービスの内容</t>
    <rPh sb="0" eb="2">
      <t>テイキョウ</t>
    </rPh>
    <rPh sb="9" eb="11">
      <t>ナイヨウ</t>
    </rPh>
    <phoneticPr fontId="1"/>
  </si>
  <si>
    <t>入所定員</t>
    <rPh sb="0" eb="2">
      <t>ニュウショ</t>
    </rPh>
    <rPh sb="2" eb="4">
      <t>テイイン</t>
    </rPh>
    <phoneticPr fontId="1"/>
  </si>
  <si>
    <t>保育士その他の職員の配置数又はその予定</t>
    <rPh sb="0" eb="2">
      <t>ホイク</t>
    </rPh>
    <rPh sb="2" eb="3">
      <t>シ</t>
    </rPh>
    <rPh sb="5" eb="6">
      <t>タ</t>
    </rPh>
    <rPh sb="7" eb="9">
      <t>ショクイン</t>
    </rPh>
    <rPh sb="10" eb="12">
      <t>ハイチ</t>
    </rPh>
    <rPh sb="12" eb="13">
      <t>スウ</t>
    </rPh>
    <rPh sb="13" eb="14">
      <t>マタ</t>
    </rPh>
    <rPh sb="17" eb="19">
      <t>ヨテイ</t>
    </rPh>
    <phoneticPr fontId="1"/>
  </si>
  <si>
    <t>０歳児</t>
    <rPh sb="1" eb="2">
      <t>サイ</t>
    </rPh>
    <rPh sb="2" eb="3">
      <t>ジ</t>
    </rPh>
    <phoneticPr fontId="1"/>
  </si>
  <si>
    <t>保育士の名称</t>
    <rPh sb="0" eb="2">
      <t>ホイク</t>
    </rPh>
    <rPh sb="2" eb="3">
      <t>シ</t>
    </rPh>
    <rPh sb="4" eb="6">
      <t>メイショウ</t>
    </rPh>
    <phoneticPr fontId="1"/>
  </si>
  <si>
    <t>―</t>
    <phoneticPr fontId="1"/>
  </si>
  <si>
    <t>保育室の面積</t>
    <rPh sb="0" eb="2">
      <t>ホイク</t>
    </rPh>
    <rPh sb="2" eb="3">
      <t>シツ</t>
    </rPh>
    <rPh sb="4" eb="6">
      <t>メンセキ</t>
    </rPh>
    <phoneticPr fontId="1"/>
  </si>
  <si>
    <t>便所</t>
    <rPh sb="0" eb="2">
      <t>ベンジョ</t>
    </rPh>
    <phoneticPr fontId="1"/>
  </si>
  <si>
    <t>対策</t>
    <rPh sb="0" eb="2">
      <t>タイサク</t>
    </rPh>
    <phoneticPr fontId="1"/>
  </si>
  <si>
    <t>１歳児</t>
    <rPh sb="1" eb="2">
      <t>サイ</t>
    </rPh>
    <rPh sb="2" eb="3">
      <t>ジ</t>
    </rPh>
    <phoneticPr fontId="1"/>
  </si>
  <si>
    <t>２歳児</t>
    <rPh sb="1" eb="2">
      <t>サイ</t>
    </rPh>
    <rPh sb="2" eb="3">
      <t>ジ</t>
    </rPh>
    <phoneticPr fontId="1"/>
  </si>
  <si>
    <t>配置基準</t>
    <rPh sb="0" eb="2">
      <t>ハイチ</t>
    </rPh>
    <rPh sb="2" eb="4">
      <t>キジュン</t>
    </rPh>
    <phoneticPr fontId="1"/>
  </si>
  <si>
    <t>３歳児</t>
    <rPh sb="1" eb="2">
      <t>サイ</t>
    </rPh>
    <rPh sb="2" eb="3">
      <t>ジ</t>
    </rPh>
    <phoneticPr fontId="1"/>
  </si>
  <si>
    <t xml:space="preserve"> 合計 　　　　　</t>
    <rPh sb="1" eb="2">
      <t>ゴウ</t>
    </rPh>
    <rPh sb="2" eb="3">
      <t>ケイ</t>
    </rPh>
    <phoneticPr fontId="1"/>
  </si>
  <si>
    <t>保育室は禁煙か。</t>
    <rPh sb="0" eb="3">
      <t>ホイクシツ</t>
    </rPh>
    <rPh sb="4" eb="6">
      <t>キンエン</t>
    </rPh>
    <phoneticPr fontId="1"/>
  </si>
  <si>
    <t>安全確保</t>
    <rPh sb="0" eb="2">
      <t>アンゼン</t>
    </rPh>
    <rPh sb="2" eb="4">
      <t>カクホ</t>
    </rPh>
    <phoneticPr fontId="1"/>
  </si>
  <si>
    <t>保育従事者必要数</t>
    <rPh sb="0" eb="2">
      <t>ホイク</t>
    </rPh>
    <rPh sb="2" eb="5">
      <t>ジュウジシャ</t>
    </rPh>
    <rPh sb="5" eb="7">
      <t>ヒツヨウ</t>
    </rPh>
    <rPh sb="7" eb="8">
      <t>スウ</t>
    </rPh>
    <phoneticPr fontId="1"/>
  </si>
  <si>
    <t>便所用の手洗設備が設けられているか。</t>
    <rPh sb="0" eb="3">
      <t>ベンジョヨウ</t>
    </rPh>
    <rPh sb="4" eb="6">
      <t>テアラ</t>
    </rPh>
    <rPh sb="6" eb="8">
      <t>セツビ</t>
    </rPh>
    <rPh sb="9" eb="10">
      <t>モウ</t>
    </rPh>
    <phoneticPr fontId="1"/>
  </si>
  <si>
    <t>乳幼児突然死症候群の予防</t>
    <rPh sb="0" eb="3">
      <t>ニュウヨウジ</t>
    </rPh>
    <rPh sb="3" eb="6">
      <t>トツゼンシ</t>
    </rPh>
    <rPh sb="6" eb="9">
      <t>ショウコウグン</t>
    </rPh>
    <rPh sb="10" eb="12">
      <t>ヨボウ</t>
    </rPh>
    <phoneticPr fontId="1"/>
  </si>
  <si>
    <t>職員は消火用具の設置場所及びその使用方法を知っているか。</t>
    <rPh sb="0" eb="2">
      <t>ショクイン</t>
    </rPh>
    <rPh sb="3" eb="5">
      <t>ショウカ</t>
    </rPh>
    <rPh sb="5" eb="7">
      <t>ヨウグ</t>
    </rPh>
    <rPh sb="8" eb="10">
      <t>セッチ</t>
    </rPh>
    <rPh sb="10" eb="12">
      <t>バショ</t>
    </rPh>
    <rPh sb="12" eb="13">
      <t>オヨ</t>
    </rPh>
    <rPh sb="16" eb="18">
      <t>シヨウ</t>
    </rPh>
    <rPh sb="18" eb="20">
      <t>ホウホウ</t>
    </rPh>
    <rPh sb="21" eb="22">
      <t>シ</t>
    </rPh>
    <phoneticPr fontId="1"/>
  </si>
  <si>
    <t>屋内階段</t>
    <rPh sb="0" eb="2">
      <t>オクナイ</t>
    </rPh>
    <rPh sb="2" eb="4">
      <t>カイダン</t>
    </rPh>
    <phoneticPr fontId="1"/>
  </si>
  <si>
    <t>屋外階段</t>
    <rPh sb="0" eb="2">
      <t>オクガイ</t>
    </rPh>
    <rPh sb="2" eb="4">
      <t>カイダン</t>
    </rPh>
    <phoneticPr fontId="1"/>
  </si>
  <si>
    <t>待避上有効なバルコニー</t>
    <rPh sb="0" eb="2">
      <t>タイヒ</t>
    </rPh>
    <rPh sb="2" eb="3">
      <t>ジョウ</t>
    </rPh>
    <rPh sb="3" eb="5">
      <t>ユウコウ</t>
    </rPh>
    <phoneticPr fontId="1"/>
  </si>
  <si>
    <t>屋内避難階段又は屋内特別避難階段</t>
    <rPh sb="0" eb="2">
      <t>オクナイ</t>
    </rPh>
    <rPh sb="2" eb="4">
      <t>ヒナン</t>
    </rPh>
    <rPh sb="4" eb="6">
      <t>カイダン</t>
    </rPh>
    <rPh sb="6" eb="7">
      <t>マタ</t>
    </rPh>
    <rPh sb="8" eb="10">
      <t>オクナイ</t>
    </rPh>
    <rPh sb="10" eb="12">
      <t>トクベツ</t>
    </rPh>
    <rPh sb="12" eb="14">
      <t>ヒナン</t>
    </rPh>
    <rPh sb="14" eb="16">
      <t>カイダン</t>
    </rPh>
    <phoneticPr fontId="1"/>
  </si>
  <si>
    <t>保育室の面積が乳幼児１人当たり１.６５㎡以上確保されているか。</t>
    <rPh sb="0" eb="2">
      <t>ホイク</t>
    </rPh>
    <rPh sb="2" eb="3">
      <t>シツ</t>
    </rPh>
    <rPh sb="4" eb="6">
      <t>メンセキ</t>
    </rPh>
    <rPh sb="7" eb="10">
      <t>ニュウヨウジ</t>
    </rPh>
    <rPh sb="11" eb="12">
      <t>ニン</t>
    </rPh>
    <rPh sb="12" eb="13">
      <t>ア</t>
    </rPh>
    <rPh sb="20" eb="22">
      <t>イジョウ</t>
    </rPh>
    <rPh sb="22" eb="24">
      <t>カクホ</t>
    </rPh>
    <phoneticPr fontId="1"/>
  </si>
  <si>
    <t>以下の書類が備えられているか。</t>
    <rPh sb="0" eb="2">
      <t>イカ</t>
    </rPh>
    <rPh sb="3" eb="5">
      <t>ショルイ</t>
    </rPh>
    <rPh sb="6" eb="7">
      <t>ソナ</t>
    </rPh>
    <phoneticPr fontId="1"/>
  </si>
  <si>
    <t>建築基準法施行令に規定する屋外避難階段</t>
    <rPh sb="15" eb="17">
      <t>ヒナン</t>
    </rPh>
    <phoneticPr fontId="1"/>
  </si>
  <si>
    <t>c</t>
    <phoneticPr fontId="1"/>
  </si>
  <si>
    <t>b</t>
    <phoneticPr fontId="1"/>
  </si>
  <si>
    <t>１年以内ごとに１回実施しているか。</t>
    <rPh sb="1" eb="2">
      <t>ネン</t>
    </rPh>
    <rPh sb="2" eb="4">
      <t>イナイ</t>
    </rPh>
    <rPh sb="8" eb="9">
      <t>カイ</t>
    </rPh>
    <rPh sb="9" eb="11">
      <t>ジッシ</t>
    </rPh>
    <phoneticPr fontId="1"/>
  </si>
  <si>
    <t>衛生的な状態が保たれているか。</t>
    <rPh sb="0" eb="3">
      <t>エイセイテキ</t>
    </rPh>
    <rPh sb="4" eb="6">
      <t>ジョウタイ</t>
    </rPh>
    <rPh sb="7" eb="8">
      <t>タモ</t>
    </rPh>
    <phoneticPr fontId="1"/>
  </si>
  <si>
    <t>屋外遊戯の機会が適切に確保されているか。</t>
    <rPh sb="0" eb="2">
      <t>オクガイ</t>
    </rPh>
    <rPh sb="2" eb="4">
      <t>ユウギ</t>
    </rPh>
    <rPh sb="5" eb="7">
      <t>キカイ</t>
    </rPh>
    <rPh sb="8" eb="10">
      <t>テキセツ</t>
    </rPh>
    <rPh sb="11" eb="13">
      <t>カクホ</t>
    </rPh>
    <phoneticPr fontId="1"/>
  </si>
  <si>
    <t>外気浴の機会が適切に確保されているか。</t>
    <rPh sb="0" eb="2">
      <t>ガイキ</t>
    </rPh>
    <rPh sb="2" eb="3">
      <t>ヨク</t>
    </rPh>
    <phoneticPr fontId="1"/>
  </si>
  <si>
    <t>虐待等不適切な養育が疑われる場合に専門的機関への通告等が行われているか。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</si>
  <si>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顔色や呼吸の状態をきめ細かく観察しているか。</t>
    <rPh sb="0" eb="2">
      <t>カオイロ</t>
    </rPh>
    <rPh sb="3" eb="5">
      <t>コキュウ</t>
    </rPh>
    <rPh sb="6" eb="8">
      <t>ジョウタイ</t>
    </rPh>
    <rPh sb="11" eb="12">
      <t>コマ</t>
    </rPh>
    <rPh sb="14" eb="16">
      <t>カンサツ</t>
    </rPh>
    <phoneticPr fontId="1"/>
  </si>
  <si>
    <t>その他</t>
    <rPh sb="2" eb="3">
      <t>タ</t>
    </rPh>
    <phoneticPr fontId="1"/>
  </si>
  <si>
    <t>適否</t>
    <rPh sb="0" eb="2">
      <t>テキヒ</t>
    </rPh>
    <phoneticPr fontId="1"/>
  </si>
  <si>
    <t>保育に従事する者の数</t>
    <rPh sb="0" eb="2">
      <t>ホイク</t>
    </rPh>
    <rPh sb="3" eb="5">
      <t>ジュウジ</t>
    </rPh>
    <rPh sb="7" eb="8">
      <t>モノ</t>
    </rPh>
    <rPh sb="9" eb="10">
      <t>カズ</t>
    </rPh>
    <phoneticPr fontId="1"/>
  </si>
  <si>
    <t>保育室等の構造設備及び面積</t>
    <phoneticPr fontId="1"/>
  </si>
  <si>
    <t>保育に従事する者の有資格者の数</t>
    <phoneticPr fontId="1"/>
  </si>
  <si>
    <t>便所は保育室及び調理室と区画されているか。</t>
  </si>
  <si>
    <t>非常災害に対する措置</t>
    <phoneticPr fontId="1"/>
  </si>
  <si>
    <t>保育室を２階以上に設ける場合の条件</t>
  </si>
  <si>
    <t>建築基準法施行令に規定する屋内避難階段又は屋内特別避難階段</t>
  </si>
  <si>
    <t>調理室にスプリンクラー設備その他これに類するもので自動式のものが設けられている。</t>
    <rPh sb="0" eb="3">
      <t>チョウリシツ</t>
    </rPh>
    <rPh sb="11" eb="13">
      <t>セツビ</t>
    </rPh>
    <rPh sb="15" eb="16">
      <t>タ</t>
    </rPh>
    <rPh sb="19" eb="20">
      <t>ルイ</t>
    </rPh>
    <phoneticPr fontId="1"/>
  </si>
  <si>
    <t>保育内容</t>
    <rPh sb="0" eb="2">
      <t>ホイク</t>
    </rPh>
    <rPh sb="2" eb="4">
      <t>ナイヨウ</t>
    </rPh>
    <phoneticPr fontId="1"/>
  </si>
  <si>
    <t>　【最低限必要なもの】</t>
    <rPh sb="2" eb="4">
      <t>サイテイ</t>
    </rPh>
    <rPh sb="4" eb="5">
      <t>ゲン</t>
    </rPh>
    <rPh sb="5" eb="7">
      <t>ヒツヨウ</t>
    </rPh>
    <phoneticPr fontId="1"/>
  </si>
  <si>
    <t>不審者の立入防止などの対策や緊急時における乳幼児の安全を確保する体制が整備されているか。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</si>
  <si>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当該サービスの提供につき利用者が支払うべき額に関する事項（キャンセル料等の別途加算される料金を含む。）</t>
    <rPh sb="0" eb="2">
      <t>トウガイ</t>
    </rPh>
    <rPh sb="7" eb="9">
      <t>テイキョウ</t>
    </rPh>
    <rPh sb="12" eb="15">
      <t>リヨウシャ</t>
    </rPh>
    <rPh sb="16" eb="18">
      <t>シハラ</t>
    </rPh>
    <rPh sb="21" eb="22">
      <t>ガク</t>
    </rPh>
    <rPh sb="23" eb="24">
      <t>カン</t>
    </rPh>
    <rPh sb="26" eb="28">
      <t>ジコウ</t>
    </rPh>
    <phoneticPr fontId="1"/>
  </si>
  <si>
    <t>出勤簿等の記録（タイムカード　タイムシート　等　労働時間の実績が分かるもの）</t>
    <rPh sb="0" eb="2">
      <t>シュッキン</t>
    </rPh>
    <rPh sb="2" eb="3">
      <t>ボ</t>
    </rPh>
    <rPh sb="3" eb="4">
      <t>トウ</t>
    </rPh>
    <rPh sb="5" eb="7">
      <t>キロク</t>
    </rPh>
    <phoneticPr fontId="1"/>
  </si>
  <si>
    <t>資格証明書の写し（保育士であれば「保育士証」　※資格証明書は×）</t>
    <rPh sb="0" eb="2">
      <t>シカク</t>
    </rPh>
    <rPh sb="2" eb="4">
      <t>ショウメイ</t>
    </rPh>
    <rPh sb="4" eb="5">
      <t>ショ</t>
    </rPh>
    <rPh sb="6" eb="7">
      <t>ウツ</t>
    </rPh>
    <rPh sb="9" eb="11">
      <t>ホイク</t>
    </rPh>
    <rPh sb="11" eb="12">
      <t>シ</t>
    </rPh>
    <rPh sb="17" eb="19">
      <t>ホイク</t>
    </rPh>
    <rPh sb="19" eb="20">
      <t>シ</t>
    </rPh>
    <rPh sb="20" eb="21">
      <t>ショウ</t>
    </rPh>
    <rPh sb="24" eb="26">
      <t>シカク</t>
    </rPh>
    <rPh sb="26" eb="28">
      <t>ショウメイ</t>
    </rPh>
    <rPh sb="28" eb="29">
      <t>ショ</t>
    </rPh>
    <phoneticPr fontId="1"/>
  </si>
  <si>
    <t>a</t>
    <phoneticPr fontId="1"/>
  </si>
  <si>
    <t>d</t>
    <phoneticPr fontId="1"/>
  </si>
  <si>
    <t>e</t>
    <phoneticPr fontId="1"/>
  </si>
  <si>
    <t>f</t>
    <phoneticPr fontId="1"/>
  </si>
  <si>
    <t>g</t>
    <phoneticPr fontId="1"/>
  </si>
  <si>
    <t>h</t>
    <phoneticPr fontId="1"/>
  </si>
  <si>
    <t>チェック項目</t>
    <rPh sb="4" eb="6">
      <t>コウモク</t>
    </rPh>
    <phoneticPr fontId="1"/>
  </si>
  <si>
    <t>身体の清潔が保たれるよう汚れたとき等必要に応じ児童に入浴又は清拭をしているか。
（食事前の手洗い等は徹底されているか）</t>
    <rPh sb="12" eb="13">
      <t>ヨゴ</t>
    </rPh>
    <rPh sb="17" eb="18">
      <t>トウ</t>
    </rPh>
    <rPh sb="18" eb="20">
      <t>ヒツヨウ</t>
    </rPh>
    <rPh sb="21" eb="22">
      <t>オウ</t>
    </rPh>
    <rPh sb="23" eb="25">
      <t>ジドウ</t>
    </rPh>
    <rPh sb="26" eb="28">
      <t>ニュウヨク</t>
    </rPh>
    <rPh sb="28" eb="29">
      <t>マタ</t>
    </rPh>
    <rPh sb="30" eb="32">
      <t>セイシキ</t>
    </rPh>
    <phoneticPr fontId="1"/>
  </si>
  <si>
    <t>４歳児以上</t>
    <rPh sb="1" eb="2">
      <t>サイ</t>
    </rPh>
    <rPh sb="2" eb="3">
      <t>ジ</t>
    </rPh>
    <rPh sb="3" eb="5">
      <t>イジョウ</t>
    </rPh>
    <phoneticPr fontId="1"/>
  </si>
  <si>
    <t>／</t>
    <phoneticPr fontId="1"/>
  </si>
  <si>
    <t>【児童数の入力に当たって】</t>
    <rPh sb="1" eb="3">
      <t>ジドウ</t>
    </rPh>
    <rPh sb="3" eb="4">
      <t>スウ</t>
    </rPh>
    <rPh sb="5" eb="7">
      <t>ニュウリョク</t>
    </rPh>
    <rPh sb="8" eb="9">
      <t>ア</t>
    </rPh>
    <phoneticPr fontId="1"/>
  </si>
  <si>
    <t>◆保育従事者必要数</t>
    <rPh sb="1" eb="3">
      <t>ホイク</t>
    </rPh>
    <rPh sb="3" eb="6">
      <t>ジュウジシャ</t>
    </rPh>
    <rPh sb="6" eb="8">
      <t>ヒツヨウ</t>
    </rPh>
    <rPh sb="8" eb="9">
      <t>スウ</t>
    </rPh>
    <phoneticPr fontId="1"/>
  </si>
  <si>
    <t>◆常勤の保育従事者の人数</t>
    <rPh sb="1" eb="3">
      <t>ジョウキン</t>
    </rPh>
    <rPh sb="4" eb="6">
      <t>ホイク</t>
    </rPh>
    <rPh sb="6" eb="9">
      <t>ジュウジシャ</t>
    </rPh>
    <rPh sb="10" eb="12">
      <t>ニンズウ</t>
    </rPh>
    <phoneticPr fontId="1"/>
  </si>
  <si>
    <t>◆非常勤の保育従事者の人数（常勤換算後）</t>
    <rPh sb="1" eb="2">
      <t>ヒ</t>
    </rPh>
    <rPh sb="2" eb="4">
      <t>ジョウキン</t>
    </rPh>
    <rPh sb="5" eb="7">
      <t>ホイク</t>
    </rPh>
    <rPh sb="7" eb="10">
      <t>ジュウジシャ</t>
    </rPh>
    <rPh sb="11" eb="13">
      <t>ニンズウ</t>
    </rPh>
    <rPh sb="14" eb="16">
      <t>ジョウキン</t>
    </rPh>
    <rPh sb="16" eb="18">
      <t>カンサン</t>
    </rPh>
    <rPh sb="18" eb="19">
      <t>ゴ</t>
    </rPh>
    <phoneticPr fontId="1"/>
  </si>
  <si>
    <t>※　チェックリスト作成時点で在籍している児童数を入力してください。</t>
    <rPh sb="9" eb="11">
      <t>サクセイ</t>
    </rPh>
    <rPh sb="11" eb="13">
      <t>ジテン</t>
    </rPh>
    <rPh sb="14" eb="16">
      <t>ザイセキ</t>
    </rPh>
    <rPh sb="20" eb="22">
      <t>ジドウ</t>
    </rPh>
    <rPh sb="22" eb="23">
      <t>スウ</t>
    </rPh>
    <rPh sb="24" eb="26">
      <t>ニュウリョク</t>
    </rPh>
    <phoneticPr fontId="1"/>
  </si>
  <si>
    <t>保育従事者数（常勤）</t>
    <rPh sb="0" eb="2">
      <t>ホイク</t>
    </rPh>
    <rPh sb="2" eb="5">
      <t>ジュウジシャ</t>
    </rPh>
    <rPh sb="5" eb="6">
      <t>スウ</t>
    </rPh>
    <rPh sb="7" eb="9">
      <t>ジョウキン</t>
    </rPh>
    <phoneticPr fontId="1"/>
  </si>
  <si>
    <t>過不足</t>
    <rPh sb="0" eb="3">
      <t>カフソク</t>
    </rPh>
    <phoneticPr fontId="1"/>
  </si>
  <si>
    <t>※　チェックリスト作成時点で在籍している常勤保育従事者数を入力してください。</t>
    <rPh sb="9" eb="11">
      <t>サクセイ</t>
    </rPh>
    <rPh sb="11" eb="13">
      <t>ジテン</t>
    </rPh>
    <rPh sb="14" eb="16">
      <t>ザイセキ</t>
    </rPh>
    <rPh sb="20" eb="22">
      <t>ジョウキン</t>
    </rPh>
    <rPh sb="22" eb="24">
      <t>ホイク</t>
    </rPh>
    <rPh sb="24" eb="27">
      <t>ジュウジシャ</t>
    </rPh>
    <rPh sb="27" eb="28">
      <t>スウ</t>
    </rPh>
    <rPh sb="29" eb="31">
      <t>ニュウリョク</t>
    </rPh>
    <phoneticPr fontId="1"/>
  </si>
  <si>
    <t>１日当たり
平均勤務時間数
（ａ）</t>
    <rPh sb="1" eb="2">
      <t>ニチ</t>
    </rPh>
    <rPh sb="2" eb="3">
      <t>ア</t>
    </rPh>
    <rPh sb="6" eb="8">
      <t>ヘイキン</t>
    </rPh>
    <rPh sb="8" eb="10">
      <t>キンム</t>
    </rPh>
    <rPh sb="10" eb="12">
      <t>ジカン</t>
    </rPh>
    <rPh sb="12" eb="13">
      <t>スウ</t>
    </rPh>
    <phoneticPr fontId="1"/>
  </si>
  <si>
    <t>日</t>
    <rPh sb="0" eb="1">
      <t>ニチ</t>
    </rPh>
    <phoneticPr fontId="1"/>
  </si>
  <si>
    <t>合　計</t>
    <rPh sb="0" eb="1">
      <t>ゴウ</t>
    </rPh>
    <rPh sb="2" eb="3">
      <t>ケイ</t>
    </rPh>
    <phoneticPr fontId="1"/>
  </si>
  <si>
    <t>常勤換算後の
非常勤保育従事者の人数</t>
    <rPh sb="0" eb="2">
      <t>ジョウキン</t>
    </rPh>
    <rPh sb="2" eb="4">
      <t>カンサン</t>
    </rPh>
    <rPh sb="4" eb="5">
      <t>ゴ</t>
    </rPh>
    <rPh sb="7" eb="10">
      <t>ヒジョウキン</t>
    </rPh>
    <rPh sb="10" eb="12">
      <t>ホイク</t>
    </rPh>
    <rPh sb="12" eb="15">
      <t>ジュウジシャ</t>
    </rPh>
    <rPh sb="16" eb="18">
      <t>ニンズウ</t>
    </rPh>
    <phoneticPr fontId="1"/>
  </si>
  <si>
    <t>※　保育従事者必要数①・②の両方について，充足する必要があります。</t>
    <rPh sb="2" eb="4">
      <t>ホイク</t>
    </rPh>
    <rPh sb="4" eb="7">
      <t>ジュウジシャ</t>
    </rPh>
    <rPh sb="7" eb="9">
      <t>ヒツヨウ</t>
    </rPh>
    <rPh sb="9" eb="10">
      <t>スウ</t>
    </rPh>
    <rPh sb="14" eb="16">
      <t>リョウホウ</t>
    </rPh>
    <rPh sb="21" eb="23">
      <t>ジュウソク</t>
    </rPh>
    <rPh sb="25" eb="27">
      <t>ヒツヨウ</t>
    </rPh>
    <phoneticPr fontId="1"/>
  </si>
  <si>
    <t>◆最終判定</t>
    <rPh sb="1" eb="3">
      <t>サイシュウ</t>
    </rPh>
    <rPh sb="3" eb="5">
      <t>ハンテイ</t>
    </rPh>
    <phoneticPr fontId="1"/>
  </si>
  <si>
    <t>保育従事者数（常勤＋非常勤）</t>
    <rPh sb="0" eb="2">
      <t>ホイク</t>
    </rPh>
    <rPh sb="2" eb="5">
      <t>ジュウジシャ</t>
    </rPh>
    <rPh sb="5" eb="6">
      <t>スウ</t>
    </rPh>
    <rPh sb="7" eb="9">
      <t>ジョウキン</t>
    </rPh>
    <rPh sb="10" eb="13">
      <t>ヒジョウキン</t>
    </rPh>
    <phoneticPr fontId="1"/>
  </si>
  <si>
    <t>判定結果</t>
    <rPh sb="0" eb="2">
      <t>ハンテイ</t>
    </rPh>
    <rPh sb="2" eb="4">
      <t>ケッカ</t>
    </rPh>
    <phoneticPr fontId="1"/>
  </si>
  <si>
    <t>※　この段階で最終判定が「適」となっている場合，非常勤保育従事者については入力不要です。</t>
    <rPh sb="4" eb="6">
      <t>ダンカイ</t>
    </rPh>
    <rPh sb="7" eb="9">
      <t>サイシュウ</t>
    </rPh>
    <rPh sb="9" eb="11">
      <t>ハンテイ</t>
    </rPh>
    <rPh sb="13" eb="14">
      <t>テキ</t>
    </rPh>
    <rPh sb="21" eb="23">
      <t>バアイ</t>
    </rPh>
    <rPh sb="24" eb="27">
      <t>ヒジョウキン</t>
    </rPh>
    <rPh sb="27" eb="29">
      <t>ホイク</t>
    </rPh>
    <rPh sb="29" eb="32">
      <t>ジュウジシャ</t>
    </rPh>
    <rPh sb="37" eb="39">
      <t>ニュウリョク</t>
    </rPh>
    <rPh sb="39" eb="41">
      <t>フヨウ</t>
    </rPh>
    <phoneticPr fontId="1"/>
  </si>
  <si>
    <t>調理室</t>
    <rPh sb="0" eb="3">
      <t>チョウリシツ</t>
    </rPh>
    <phoneticPr fontId="1"/>
  </si>
  <si>
    <t>乳児（おおむね１歳未満児をいう。）の保育場所の安全の確保</t>
    <rPh sb="0" eb="2">
      <t>ニュウジ</t>
    </rPh>
    <rPh sb="8" eb="9">
      <t>サイ</t>
    </rPh>
    <rPh sb="9" eb="11">
      <t>ミマン</t>
    </rPh>
    <rPh sb="11" eb="12">
      <t>ジ</t>
    </rPh>
    <rPh sb="18" eb="20">
      <t>ホイク</t>
    </rPh>
    <rPh sb="20" eb="22">
      <t>バショ</t>
    </rPh>
    <rPh sb="23" eb="25">
      <t>アンゼン</t>
    </rPh>
    <rPh sb="26" eb="28">
      <t>カクホ</t>
    </rPh>
    <phoneticPr fontId="1"/>
  </si>
  <si>
    <t>火災以外の災害についても意識できているか。</t>
    <rPh sb="0" eb="2">
      <t>カサイ</t>
    </rPh>
    <rPh sb="2" eb="4">
      <t>イガイ</t>
    </rPh>
    <rPh sb="5" eb="7">
      <t>サイガイ</t>
    </rPh>
    <rPh sb="12" eb="14">
      <t>イシキ</t>
    </rPh>
    <phoneticPr fontId="1"/>
  </si>
  <si>
    <t>所轄消防署と連携がとれているか。立入検査を受けているか。</t>
    <rPh sb="0" eb="2">
      <t>ショカツ</t>
    </rPh>
    <rPh sb="2" eb="5">
      <t>ショウボウショ</t>
    </rPh>
    <rPh sb="6" eb="8">
      <t>レンケイ</t>
    </rPh>
    <rPh sb="16" eb="18">
      <t>タチイリ</t>
    </rPh>
    <rPh sb="18" eb="20">
      <t>ケンサ</t>
    </rPh>
    <rPh sb="21" eb="22">
      <t>ウ</t>
    </rPh>
    <phoneticPr fontId="1"/>
  </si>
  <si>
    <t>b</t>
    <phoneticPr fontId="1"/>
  </si>
  <si>
    <t>「否」の場合、
基準への適合時期（見込み）</t>
    <rPh sb="1" eb="2">
      <t>ヒ</t>
    </rPh>
    <rPh sb="4" eb="6">
      <t>バアイ</t>
    </rPh>
    <rPh sb="8" eb="10">
      <t>キジュン</t>
    </rPh>
    <rPh sb="12" eb="14">
      <t>テキゴウ</t>
    </rPh>
    <rPh sb="14" eb="15">
      <t>ジ</t>
    </rPh>
    <rPh sb="15" eb="16">
      <t>キ</t>
    </rPh>
    <rPh sb="17" eb="19">
      <t>ミコ</t>
    </rPh>
    <phoneticPr fontId="1"/>
  </si>
  <si>
    <t>食事の世話など、特に児童に手がかかる時間帯については、児童の処遇に支障をきたすことのないよう保育従事者の配置に留意しているか。</t>
    <rPh sb="0" eb="2">
      <t>ショクジ</t>
    </rPh>
    <rPh sb="3" eb="5">
      <t>セワ</t>
    </rPh>
    <rPh sb="8" eb="9">
      <t>トク</t>
    </rPh>
    <rPh sb="10" eb="12">
      <t>ジドウ</t>
    </rPh>
    <rPh sb="13" eb="14">
      <t>テ</t>
    </rPh>
    <rPh sb="18" eb="21">
      <t>ジカンタイ</t>
    </rPh>
    <rPh sb="27" eb="29">
      <t>ジドウ</t>
    </rPh>
    <rPh sb="30" eb="32">
      <t>ショグウ</t>
    </rPh>
    <rPh sb="33" eb="35">
      <t>シショウ</t>
    </rPh>
    <phoneticPr fontId="1"/>
  </si>
  <si>
    <t>常時、保育従事者が複数配置されているか。（主たる開所時間を超える時間帯について、現に保育されている乳幼児が１人の場合は、保育従事者１人でもよいが、その場合は、有資格者であること。）</t>
    <rPh sb="0" eb="2">
      <t>ジョウジ</t>
    </rPh>
    <rPh sb="3" eb="5">
      <t>ホイク</t>
    </rPh>
    <rPh sb="5" eb="8">
      <t>ジュウジシャ</t>
    </rPh>
    <rPh sb="9" eb="11">
      <t>フクスウ</t>
    </rPh>
    <rPh sb="11" eb="13">
      <t>ハイチ</t>
    </rPh>
    <phoneticPr fontId="1"/>
  </si>
  <si>
    <t>保育室の採光及び換気の確保、安全の確保</t>
    <rPh sb="0" eb="3">
      <t>ホイクシツ</t>
    </rPh>
    <rPh sb="4" eb="6">
      <t>サイコウ</t>
    </rPh>
    <rPh sb="6" eb="7">
      <t>オヨ</t>
    </rPh>
    <rPh sb="8" eb="10">
      <t>カンキ</t>
    </rPh>
    <rPh sb="11" eb="13">
      <t>カクホ</t>
    </rPh>
    <rPh sb="14" eb="16">
      <t>アンゼン</t>
    </rPh>
    <rPh sb="17" eb="19">
      <t>カクホ</t>
    </rPh>
    <phoneticPr fontId="1"/>
  </si>
  <si>
    <t>乳児の保育を行う場所と幼児の保育を行う場所は、別の部屋としているか。部屋を別にできない場合は、ベビーフェンス、ベビーベッド等で区画されているか。</t>
    <rPh sb="0" eb="2">
      <t>ニュウジ</t>
    </rPh>
    <rPh sb="3" eb="5">
      <t>ホイク</t>
    </rPh>
    <rPh sb="6" eb="7">
      <t>オコナ</t>
    </rPh>
    <rPh sb="8" eb="10">
      <t>バショ</t>
    </rPh>
    <rPh sb="11" eb="13">
      <t>ヨウジ</t>
    </rPh>
    <rPh sb="14" eb="16">
      <t>ホイク</t>
    </rPh>
    <rPh sb="17" eb="18">
      <t>オコナ</t>
    </rPh>
    <rPh sb="25" eb="27">
      <t>ヘヤ</t>
    </rPh>
    <phoneticPr fontId="1"/>
  </si>
  <si>
    <t>便所は手洗設備も含めて十分に清掃されており、安全かつ衛生的な状態であるか。</t>
    <rPh sb="0" eb="2">
      <t>ベンジョ</t>
    </rPh>
    <rPh sb="3" eb="5">
      <t>テアラ</t>
    </rPh>
    <rPh sb="5" eb="7">
      <t>セツビ</t>
    </rPh>
    <rPh sb="8" eb="9">
      <t>フク</t>
    </rPh>
    <rPh sb="22" eb="24">
      <t>アンゼン</t>
    </rPh>
    <rPh sb="26" eb="29">
      <t>エイセイテキ</t>
    </rPh>
    <rPh sb="30" eb="32">
      <t>ジョウタイ</t>
    </rPh>
    <phoneticPr fontId="1"/>
  </si>
  <si>
    <t>消火用具、非常口の設置その他非常災害に必要な設備</t>
    <rPh sb="13" eb="14">
      <t>タ</t>
    </rPh>
    <rPh sb="14" eb="16">
      <t>ヒジョウ</t>
    </rPh>
    <rPh sb="16" eb="18">
      <t>サイガイ</t>
    </rPh>
    <rPh sb="19" eb="21">
      <t>ヒツヨウ</t>
    </rPh>
    <rPh sb="22" eb="24">
      <t>セツビ</t>
    </rPh>
    <phoneticPr fontId="1"/>
  </si>
  <si>
    <t>避難訓練、消火訓練を毎月１回以上実施しているか。</t>
    <rPh sb="0" eb="2">
      <t>ヒナン</t>
    </rPh>
    <rPh sb="2" eb="4">
      <t>クンレン</t>
    </rPh>
    <rPh sb="5" eb="7">
      <t>ショウカ</t>
    </rPh>
    <rPh sb="7" eb="9">
      <t>クンレン</t>
    </rPh>
    <rPh sb="10" eb="12">
      <t>マイツキ</t>
    </rPh>
    <rPh sb="13" eb="14">
      <t>カイ</t>
    </rPh>
    <rPh sb="14" eb="16">
      <t>イジョウ</t>
    </rPh>
    <rPh sb="16" eb="18">
      <t>ジッシ</t>
    </rPh>
    <phoneticPr fontId="1"/>
  </si>
  <si>
    <t>保育室が３階、４階以上の場合の条件　</t>
    <rPh sb="8" eb="9">
      <t>カイ</t>
    </rPh>
    <rPh sb="9" eb="11">
      <t>イジョウ</t>
    </rPh>
    <phoneticPr fontId="1"/>
  </si>
  <si>
    <t>調理室について、以下に掲げる施設又は設備が１以上設けられているか。</t>
    <rPh sb="0" eb="3">
      <t>チョウリシツ</t>
    </rPh>
    <rPh sb="8" eb="10">
      <t>イカ</t>
    </rPh>
    <rPh sb="11" eb="12">
      <t>カカ</t>
    </rPh>
    <rPh sb="14" eb="16">
      <t>シセツ</t>
    </rPh>
    <rPh sb="16" eb="17">
      <t>マタ</t>
    </rPh>
    <rPh sb="18" eb="20">
      <t>セツビ</t>
    </rPh>
    <rPh sb="22" eb="24">
      <t>イジョウ</t>
    </rPh>
    <rPh sb="24" eb="25">
      <t>モウ</t>
    </rPh>
    <phoneticPr fontId="1"/>
  </si>
  <si>
    <t>調理室とそれ以外の部分を耐火構造の床若しくは壁又は特定防火設備で区画し、換気及び空調設備の風道が、当該床若しくは壁を貫通する部分又はこれに近接する部分に防火上有効にダンパーが設けられている</t>
    <rPh sb="0" eb="3">
      <t>チョウリシツ</t>
    </rPh>
    <rPh sb="6" eb="8">
      <t>イガイ</t>
    </rPh>
    <rPh sb="9" eb="11">
      <t>ブブン</t>
    </rPh>
    <rPh sb="12" eb="14">
      <t>タイカ</t>
    </rPh>
    <rPh sb="14" eb="16">
      <t>コウゾウ</t>
    </rPh>
    <rPh sb="17" eb="18">
      <t>ユカ</t>
    </rPh>
    <rPh sb="18" eb="19">
      <t>モ</t>
    </rPh>
    <rPh sb="22" eb="23">
      <t>カベ</t>
    </rPh>
    <rPh sb="23" eb="24">
      <t>マタ</t>
    </rPh>
    <phoneticPr fontId="1"/>
  </si>
  <si>
    <t>調理室において調理用器具の種類に応じ有効な自動消火装置が設けられ、かつ、当該調理室の外部への延焼を防止防止するために必要な措置が講じられている。</t>
    <rPh sb="0" eb="3">
      <t>チョウリシツ</t>
    </rPh>
    <rPh sb="7" eb="10">
      <t>チョウリヨウ</t>
    </rPh>
    <rPh sb="10" eb="12">
      <t>キグ</t>
    </rPh>
    <rPh sb="13" eb="15">
      <t>シュルイ</t>
    </rPh>
    <rPh sb="16" eb="17">
      <t>オウ</t>
    </rPh>
    <rPh sb="18" eb="20">
      <t>ユウコウ</t>
    </rPh>
    <rPh sb="21" eb="23">
      <t>ジドウ</t>
    </rPh>
    <rPh sb="23" eb="25">
      <t>ショウカ</t>
    </rPh>
    <phoneticPr fontId="1"/>
  </si>
  <si>
    <t>保育の内容　※乳幼児一人一人の心身の発育や発達の状況を把握し、保育内容を工夫すること。</t>
    <rPh sb="0" eb="2">
      <t>ホイク</t>
    </rPh>
    <rPh sb="3" eb="5">
      <t>ナイヨウ</t>
    </rPh>
    <phoneticPr fontId="1"/>
  </si>
  <si>
    <t>一人一人の乳幼児に対してきめ細かく、かつ、相互応答的に関わっているか。</t>
    <rPh sb="0" eb="2">
      <t>ヒトリ</t>
    </rPh>
    <rPh sb="2" eb="4">
      <t>ヒトリ</t>
    </rPh>
    <rPh sb="5" eb="8">
      <t>ニュウヨウジ</t>
    </rPh>
    <rPh sb="9" eb="10">
      <t>タイ</t>
    </rPh>
    <rPh sb="14" eb="15">
      <t>コマ</t>
    </rPh>
    <rPh sb="21" eb="23">
      <t>ソウゴ</t>
    </rPh>
    <rPh sb="23" eb="26">
      <t>オウトウテキ</t>
    </rPh>
    <rPh sb="27" eb="28">
      <t>カカ</t>
    </rPh>
    <phoneticPr fontId="1"/>
  </si>
  <si>
    <t>年齢に応じた玩具、絵本、紙芝居などがあるか。</t>
    <rPh sb="0" eb="2">
      <t>ネンレイ</t>
    </rPh>
    <rPh sb="3" eb="4">
      <t>オウ</t>
    </rPh>
    <rPh sb="6" eb="8">
      <t>ガング</t>
    </rPh>
    <rPh sb="9" eb="11">
      <t>エホン</t>
    </rPh>
    <rPh sb="12" eb="15">
      <t>カミシバイ</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</si>
  <si>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</si>
  <si>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乳幼児の人権に十分配慮がなされているか。しつけと称するか否かを問わず身体的苦痛を与えたり、人格を辱めたりすることがないか。</t>
    <rPh sb="0" eb="3">
      <t>ニュウヨウジ</t>
    </rPh>
    <rPh sb="4" eb="6">
      <t>ジンケン</t>
    </rPh>
    <rPh sb="7" eb="9">
      <t>ジュウブン</t>
    </rPh>
    <rPh sb="9" eb="11">
      <t>ハイリョ</t>
    </rPh>
    <rPh sb="24" eb="25">
      <t>ショウ</t>
    </rPh>
    <rPh sb="28" eb="29">
      <t>イナ</t>
    </rPh>
    <rPh sb="31" eb="32">
      <t>ト</t>
    </rPh>
    <phoneticPr fontId="1"/>
  </si>
  <si>
    <t>連絡帳又はこれに代わる方法により、保護者からは家庭での乳幼児の様子を、施設からは施設での乳幼児の様子を、連絡しているか。</t>
    <rPh sb="0" eb="2">
      <t>レンラク</t>
    </rPh>
    <rPh sb="2" eb="3">
      <t>チョウ</t>
    </rPh>
    <rPh sb="3" eb="4">
      <t>マタ</t>
    </rPh>
    <rPh sb="8" eb="9">
      <t>カ</t>
    </rPh>
    <rPh sb="11" eb="13">
      <t>ホウホウ</t>
    </rPh>
    <rPh sb="17" eb="20">
      <t>ホゴシャ</t>
    </rPh>
    <rPh sb="23" eb="25">
      <t>カテイ</t>
    </rPh>
    <rPh sb="27" eb="30">
      <t>ニュウヨウジ</t>
    </rPh>
    <rPh sb="31" eb="33">
      <t>ヨウス</t>
    </rPh>
    <rPh sb="35" eb="37">
      <t>シセツ</t>
    </rPh>
    <phoneticPr fontId="1"/>
  </si>
  <si>
    <t>緊急時に保護者へ早急に連絡できるよう緊急連絡表が整備され、全ての保育従事者が容易にわかるようにされているか。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phoneticPr fontId="1"/>
  </si>
  <si>
    <t>保護者や利用希望者等から乳幼児の保育の様子や施設の状況を確認する要望があった場合には、乳幼児の安全確保等に配慮しつつ、保育室などの見学が行えるよう適切に対応しているか。</t>
    <rPh sb="0" eb="3">
      <t>ホゴシャ</t>
    </rPh>
    <rPh sb="4" eb="6">
      <t>リヨウ</t>
    </rPh>
    <rPh sb="6" eb="10">
      <t>キボウシャナド</t>
    </rPh>
    <rPh sb="12" eb="15">
      <t>ニュウヨウジ</t>
    </rPh>
    <rPh sb="16" eb="18">
      <t>ホイク</t>
    </rPh>
    <rPh sb="19" eb="21">
      <t>ヨウス</t>
    </rPh>
    <rPh sb="22" eb="24">
      <t>シセツ</t>
    </rPh>
    <rPh sb="25" eb="27">
      <t>ジョウキョウ</t>
    </rPh>
    <rPh sb="28" eb="30">
      <t>カクニン</t>
    </rPh>
    <rPh sb="32" eb="34">
      <t>ヨウボウ</t>
    </rPh>
    <rPh sb="76" eb="78">
      <t>タイオウ</t>
    </rPh>
    <phoneticPr fontId="1"/>
  </si>
  <si>
    <t>以下の事項について、確認できる書類が備えられているか。</t>
    <rPh sb="0" eb="2">
      <t>イカ</t>
    </rPh>
    <rPh sb="3" eb="5">
      <t>ジコウ</t>
    </rPh>
    <rPh sb="10" eb="12">
      <t>カクニン</t>
    </rPh>
    <rPh sb="15" eb="17">
      <t>ショルイ</t>
    </rPh>
    <rPh sb="18" eb="19">
      <t>ソナ</t>
    </rPh>
    <phoneticPr fontId="1"/>
  </si>
  <si>
    <t>給食（外部搬入や弁当の持参等、給食を提供していない場合は、該当項目のみ回答）</t>
    <rPh sb="0" eb="2">
      <t>キュウショク</t>
    </rPh>
    <rPh sb="3" eb="5">
      <t>ガイブ</t>
    </rPh>
    <rPh sb="5" eb="7">
      <t>ハンニュウ</t>
    </rPh>
    <rPh sb="8" eb="10">
      <t>ベントウ</t>
    </rPh>
    <rPh sb="11" eb="14">
      <t>ジサントウ</t>
    </rPh>
    <rPh sb="15" eb="17">
      <t>キュウショク</t>
    </rPh>
    <rPh sb="18" eb="20">
      <t>テイキョウ</t>
    </rPh>
    <rPh sb="25" eb="27">
      <t>バアイ</t>
    </rPh>
    <rPh sb="29" eb="31">
      <t>ガイトウ</t>
    </rPh>
    <rPh sb="31" eb="33">
      <t>コウモク</t>
    </rPh>
    <rPh sb="35" eb="37">
      <t>カイトウ</t>
    </rPh>
    <phoneticPr fontId="1"/>
  </si>
  <si>
    <t>食器や哺乳ビン及びふきん、まな板、なべ等については、使用ごとによく洗い、定期的に煮沸消毒を行っているか。</t>
    <rPh sb="0" eb="2">
      <t>ショッキ</t>
    </rPh>
    <rPh sb="3" eb="5">
      <t>ホニュウ</t>
    </rPh>
    <rPh sb="7" eb="8">
      <t>オヨ</t>
    </rPh>
    <rPh sb="15" eb="16">
      <t>イタ</t>
    </rPh>
    <rPh sb="19" eb="20">
      <t>トウ</t>
    </rPh>
    <rPh sb="26" eb="28">
      <t>シヨウ</t>
    </rPh>
    <rPh sb="33" eb="34">
      <t>アラ</t>
    </rPh>
    <phoneticPr fontId="1"/>
  </si>
  <si>
    <t>食事時に、食器類や哺乳ビンは、乳幼児や保育従事者の間で共用されていないか。</t>
    <rPh sb="0" eb="2">
      <t>ショクジ</t>
    </rPh>
    <rPh sb="2" eb="3">
      <t>ジ</t>
    </rPh>
    <rPh sb="5" eb="7">
      <t>ショッキ</t>
    </rPh>
    <rPh sb="7" eb="8">
      <t>ルイ</t>
    </rPh>
    <rPh sb="9" eb="11">
      <t>ホニュウ</t>
    </rPh>
    <rPh sb="15" eb="18">
      <t>ニュウヨウジ</t>
    </rPh>
    <rPh sb="19" eb="21">
      <t>ホイク</t>
    </rPh>
    <rPh sb="21" eb="24">
      <t>ジュウジシャ</t>
    </rPh>
    <phoneticPr fontId="1"/>
  </si>
  <si>
    <t>食品（持参による弁当、仕出し弁当、離乳食も含む。）の保存について、腐敗、変質しないよう、冷蔵庫を利用する等適当な措置を講じているか。</t>
    <rPh sb="0" eb="2">
      <t>ショクヒン</t>
    </rPh>
    <rPh sb="26" eb="28">
      <t>ホゾン</t>
    </rPh>
    <phoneticPr fontId="1"/>
  </si>
  <si>
    <t>登園の際、健康状態の観察を行っているか。（表情、皮膚の異常の有無、機嫌等）</t>
    <rPh sb="5" eb="7">
      <t>ケンコウ</t>
    </rPh>
    <rPh sb="7" eb="9">
      <t>ジョウタイ</t>
    </rPh>
    <rPh sb="10" eb="12">
      <t>カンサツ</t>
    </rPh>
    <rPh sb="13" eb="14">
      <t>オコナ</t>
    </rPh>
    <rPh sb="21" eb="23">
      <t>ヒョウジョウ</t>
    </rPh>
    <rPh sb="24" eb="26">
      <t>ヒフ</t>
    </rPh>
    <rPh sb="27" eb="29">
      <t>イジョウ</t>
    </rPh>
    <rPh sb="30" eb="32">
      <t>ウム</t>
    </rPh>
    <rPh sb="33" eb="35">
      <t>キゲン</t>
    </rPh>
    <rPh sb="35" eb="36">
      <t>トウ</t>
    </rPh>
    <phoneticPr fontId="1"/>
  </si>
  <si>
    <t>登園の際、保護者から報告を受けているか。（体温、排便、食事、睡眠、機嫌等）</t>
    <rPh sb="5" eb="8">
      <t>ホゴシャ</t>
    </rPh>
    <rPh sb="10" eb="12">
      <t>ホウコク</t>
    </rPh>
    <rPh sb="13" eb="14">
      <t>ウ</t>
    </rPh>
    <rPh sb="21" eb="23">
      <t>タイオン</t>
    </rPh>
    <rPh sb="24" eb="26">
      <t>ハイベン</t>
    </rPh>
    <rPh sb="27" eb="29">
      <t>ショクジ</t>
    </rPh>
    <rPh sb="30" eb="32">
      <t>スイミン</t>
    </rPh>
    <rPh sb="33" eb="35">
      <t>キゲン</t>
    </rPh>
    <rPh sb="35" eb="36">
      <t>トウ</t>
    </rPh>
    <phoneticPr fontId="1"/>
  </si>
  <si>
    <t>降園の際、登園時と同様の健康状態の観察を行っているか。</t>
    <rPh sb="0" eb="1">
      <t>コウ</t>
    </rPh>
    <rPh sb="5" eb="7">
      <t>トウエン</t>
    </rPh>
    <rPh sb="7" eb="8">
      <t>ジ</t>
    </rPh>
    <rPh sb="9" eb="11">
      <t>ドウヨウ</t>
    </rPh>
    <rPh sb="12" eb="14">
      <t>ケンコウ</t>
    </rPh>
    <rPh sb="14" eb="16">
      <t>ジョウタイ</t>
    </rPh>
    <rPh sb="17" eb="19">
      <t>カンサツ</t>
    </rPh>
    <rPh sb="20" eb="21">
      <t>オコナ</t>
    </rPh>
    <phoneticPr fontId="1"/>
  </si>
  <si>
    <t>降園の際、注意が必要である場合において保護者等にその旨を報告しているか。</t>
    <rPh sb="0" eb="1">
      <t>コウ</t>
    </rPh>
    <rPh sb="5" eb="7">
      <t>チュウイ</t>
    </rPh>
    <rPh sb="8" eb="10">
      <t>ヒツヨウ</t>
    </rPh>
    <rPh sb="13" eb="15">
      <t>バアイ</t>
    </rPh>
    <rPh sb="19" eb="22">
      <t>ホゴシャ</t>
    </rPh>
    <rPh sb="22" eb="23">
      <t>トウ</t>
    </rPh>
    <rPh sb="26" eb="27">
      <t>ムネ</t>
    </rPh>
    <rPh sb="28" eb="30">
      <t>ホウコク</t>
    </rPh>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</si>
  <si>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</si>
  <si>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利用開始時及び１年に２回の健康診断が実施されているか。施設で実施しない場合は、保護者から健康診断結果の提出があるか。</t>
  </si>
  <si>
    <t>緊急時に備えた保育所付近の病院関係、消防署等の一覧を作成し、全ての保育従事者に周知しているか。</t>
    <rPh sb="0" eb="3">
      <t>キンキュウジ</t>
    </rPh>
    <rPh sb="4" eb="5">
      <t>ソナ</t>
    </rPh>
    <rPh sb="7" eb="9">
      <t>ホイク</t>
    </rPh>
    <rPh sb="9" eb="10">
      <t>ショ</t>
    </rPh>
    <rPh sb="10" eb="12">
      <t>フキン</t>
    </rPh>
    <rPh sb="13" eb="15">
      <t>ビョウイン</t>
    </rPh>
    <rPh sb="15" eb="17">
      <t>カンケイ</t>
    </rPh>
    <rPh sb="18" eb="21">
      <t>ショウボウショ</t>
    </rPh>
    <rPh sb="21" eb="22">
      <t>トウ</t>
    </rPh>
    <rPh sb="23" eb="25">
      <t>イチラン</t>
    </rPh>
    <rPh sb="26" eb="28">
      <t>サクセイ</t>
    </rPh>
    <rPh sb="30" eb="31">
      <t>スベ</t>
    </rPh>
    <rPh sb="33" eb="35">
      <t>ホイク</t>
    </rPh>
    <rPh sb="35" eb="38">
      <t>ジュウジシャ</t>
    </rPh>
    <rPh sb="39" eb="41">
      <t>シュウチ</t>
    </rPh>
    <phoneticPr fontId="1"/>
  </si>
  <si>
    <t>入所時に、乳幼児の体質、かかりつけ医について確認しているか。</t>
    <rPh sb="0" eb="2">
      <t>ニュウショ</t>
    </rPh>
    <rPh sb="2" eb="3">
      <t>ジ</t>
    </rPh>
    <rPh sb="5" eb="8">
      <t>ニュウヨウジ</t>
    </rPh>
    <rPh sb="9" eb="11">
      <t>タイシツ</t>
    </rPh>
    <rPh sb="17" eb="18">
      <t>イ</t>
    </rPh>
    <rPh sb="22" eb="24">
      <t>カクニン</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</si>
  <si>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</si>
  <si>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phoneticPr fontId="1"/>
  </si>
  <si>
    <t>再登園時には、かかりつけ医の「治癒証明」、かかりつけ医とのやりとりを記載した書面の提出などについて、保護者の協力を求めているか。</t>
    <rPh sb="0" eb="1">
      <t>サイ</t>
    </rPh>
    <rPh sb="1" eb="3">
      <t>トウエン</t>
    </rPh>
    <rPh sb="3" eb="4">
      <t>ジ</t>
    </rPh>
    <rPh sb="12" eb="13">
      <t>イ</t>
    </rPh>
    <rPh sb="15" eb="17">
      <t>チユ</t>
    </rPh>
    <rPh sb="17" eb="19">
      <t>ショウメイ</t>
    </rPh>
    <rPh sb="26" eb="27">
      <t>イ</t>
    </rPh>
    <rPh sb="34" eb="36">
      <t>キサイ</t>
    </rPh>
    <phoneticPr fontId="1"/>
  </si>
  <si>
    <t>歯ブラシ、コップ、タオル、ハンカチなどは、一人一人のものを準備しているか。</t>
    <rPh sb="0" eb="1">
      <t>ハ</t>
    </rPh>
    <rPh sb="21" eb="23">
      <t>ヒトリ</t>
    </rPh>
    <rPh sb="23" eb="25">
      <t>ヒトリ</t>
    </rPh>
    <rPh sb="29" eb="31">
      <t>ジュンビ</t>
    </rPh>
    <phoneticPr fontId="1"/>
  </si>
  <si>
    <t>乳児は仰向けに寝かせているか。医師がうつぶせ寝をすすめる場合もあるので、うつぶせ寝を行っている場合は、入所時に保護者に確認するなど、予防への配慮をしているか。</t>
    <rPh sb="0" eb="2">
      <t>ニュウジ</t>
    </rPh>
    <rPh sb="3" eb="5">
      <t>アオム</t>
    </rPh>
    <rPh sb="7" eb="8">
      <t>ネ</t>
    </rPh>
    <phoneticPr fontId="1"/>
  </si>
  <si>
    <t>保育室だけでなく、乳幼児の出入りする場所には危険物が置かれていないか。また、書庫等は固定する、棚から物が落下しないようにするなどの工夫が行われているか。</t>
    <rPh sb="0" eb="2">
      <t>ホイク</t>
    </rPh>
    <rPh sb="2" eb="3">
      <t>シツ</t>
    </rPh>
    <rPh sb="9" eb="12">
      <t>ニュウヨウジ</t>
    </rPh>
    <rPh sb="13" eb="15">
      <t>デイ</t>
    </rPh>
    <rPh sb="18" eb="20">
      <t>バショ</t>
    </rPh>
    <rPh sb="22" eb="25">
      <t>キケンブツ</t>
    </rPh>
    <rPh sb="26" eb="27">
      <t>オ</t>
    </rPh>
    <phoneticPr fontId="1"/>
  </si>
  <si>
    <t>事故防止の観点から、施設内の危険な場所、設備等への囲障の設置、施錠等が行われているか。</t>
    <rPh sb="0" eb="2">
      <t>ジコ</t>
    </rPh>
    <rPh sb="2" eb="4">
      <t>ボウシ</t>
    </rPh>
    <rPh sb="5" eb="7">
      <t>カンテン</t>
    </rPh>
    <rPh sb="10" eb="12">
      <t>シセツ</t>
    </rPh>
    <rPh sb="12" eb="13">
      <t>ナイ</t>
    </rPh>
    <rPh sb="14" eb="16">
      <t>キケン</t>
    </rPh>
    <rPh sb="17" eb="19">
      <t>バショ</t>
    </rPh>
    <rPh sb="20" eb="22">
      <t>セツビ</t>
    </rPh>
    <rPh sb="22" eb="23">
      <t>トウ</t>
    </rPh>
    <rPh sb="25" eb="26">
      <t>カコ</t>
    </rPh>
    <rPh sb="26" eb="27">
      <t>サワ</t>
    </rPh>
    <rPh sb="28" eb="30">
      <t>セッチ</t>
    </rPh>
    <rPh sb="31" eb="33">
      <t>セジョウ</t>
    </rPh>
    <rPh sb="33" eb="34">
      <t>トウ</t>
    </rPh>
    <rPh sb="35" eb="36">
      <t>オコナ</t>
    </rPh>
    <phoneticPr fontId="1"/>
  </si>
  <si>
    <t>賠償責任保険に加入するなど、賠償すべき事故が発生した場合に備えているか。</t>
    <rPh sb="0" eb="2">
      <t>バイショウ</t>
    </rPh>
    <rPh sb="2" eb="4">
      <t>セキニン</t>
    </rPh>
    <rPh sb="4" eb="6">
      <t>ホケン</t>
    </rPh>
    <rPh sb="7" eb="9">
      <t>カニュウ</t>
    </rPh>
    <rPh sb="14" eb="16">
      <t>バイショウ</t>
    </rPh>
    <rPh sb="19" eb="21">
      <t>ジコ</t>
    </rPh>
    <rPh sb="22" eb="24">
      <t>ハッセイ</t>
    </rPh>
    <rPh sb="26" eb="28">
      <t>バアイ</t>
    </rPh>
    <rPh sb="29" eb="30">
      <t>ソナ</t>
    </rPh>
    <phoneticPr fontId="1"/>
  </si>
  <si>
    <t>以下の事項について、施設のサービスを利用しようとする者が見やすい場所に提示されているか。</t>
    <rPh sb="0" eb="2">
      <t>イカ</t>
    </rPh>
    <rPh sb="3" eb="5">
      <t>ジコウ</t>
    </rPh>
    <rPh sb="10" eb="12">
      <t>シセツ</t>
    </rPh>
    <rPh sb="18" eb="20">
      <t>リヨウ</t>
    </rPh>
    <rPh sb="26" eb="27">
      <t>モノ</t>
    </rPh>
    <rPh sb="28" eb="29">
      <t>ミ</t>
    </rPh>
    <rPh sb="32" eb="34">
      <t>バショ</t>
    </rPh>
    <rPh sb="35" eb="37">
      <t>テイジ</t>
    </rPh>
    <phoneticPr fontId="1"/>
  </si>
  <si>
    <t>建物、その他設備の規模及び構造</t>
    <rPh sb="0" eb="2">
      <t>タテモノ</t>
    </rPh>
    <rPh sb="5" eb="6">
      <t>タ</t>
    </rPh>
    <rPh sb="6" eb="8">
      <t>セツビ</t>
    </rPh>
    <rPh sb="9" eb="11">
      <t>キボ</t>
    </rPh>
    <rPh sb="11" eb="12">
      <t>オヨ</t>
    </rPh>
    <rPh sb="13" eb="15">
      <t>コウゾウ</t>
    </rPh>
    <phoneticPr fontId="1"/>
  </si>
  <si>
    <t>以下の事項について、利用者に対し書面による交付がされているか。</t>
    <rPh sb="0" eb="2">
      <t>イカ</t>
    </rPh>
    <rPh sb="3" eb="5">
      <t>ジコウ</t>
    </rPh>
    <rPh sb="10" eb="13">
      <t>リヨウシャ</t>
    </rPh>
    <rPh sb="14" eb="15">
      <t>タイ</t>
    </rPh>
    <rPh sb="16" eb="18">
      <t>ショメン</t>
    </rPh>
    <rPh sb="21" eb="23">
      <t>コウフ</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</si>
  <si>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</si>
  <si>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</si>
  <si>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指導監督基準を確認し、内容を理解しているか。</t>
    <rPh sb="0" eb="2">
      <t>シドウ</t>
    </rPh>
    <rPh sb="2" eb="4">
      <t>カントク</t>
    </rPh>
    <rPh sb="4" eb="6">
      <t>キジュン</t>
    </rPh>
    <rPh sb="7" eb="9">
      <t>カクニン</t>
    </rPh>
    <rPh sb="11" eb="13">
      <t>ナイヨウ</t>
    </rPh>
    <rPh sb="14" eb="16">
      <t>リカイ</t>
    </rPh>
    <phoneticPr fontId="1"/>
  </si>
  <si>
    <t>氏名・連絡先・採用年月日等</t>
    <rPh sb="0" eb="2">
      <t>シメイ</t>
    </rPh>
    <rPh sb="3" eb="6">
      <t>レンラクサキ</t>
    </rPh>
    <rPh sb="7" eb="9">
      <t>サイヨウ</t>
    </rPh>
    <rPh sb="9" eb="12">
      <t>ネンガッピ</t>
    </rPh>
    <rPh sb="12" eb="13">
      <t>トウ</t>
    </rPh>
    <phoneticPr fontId="1"/>
  </si>
  <si>
    <t>児童数</t>
    <rPh sb="0" eb="2">
      <t>ジドウ</t>
    </rPh>
    <rPh sb="2" eb="3">
      <t>スウ</t>
    </rPh>
    <phoneticPr fontId="1"/>
  </si>
  <si>
    <t>保育所保育指針を理解する機会があるか。</t>
    <rPh sb="0" eb="2">
      <t>ホイク</t>
    </rPh>
    <rPh sb="2" eb="3">
      <t>ショ</t>
    </rPh>
    <rPh sb="3" eb="5">
      <t>ホイク</t>
    </rPh>
    <rPh sb="5" eb="6">
      <t>ユビ</t>
    </rPh>
    <rPh sb="6" eb="7">
      <t>バリ</t>
    </rPh>
    <rPh sb="8" eb="10">
      <t>リカイ</t>
    </rPh>
    <rPh sb="12" eb="14">
      <t>キカイ</t>
    </rPh>
    <phoneticPr fontId="1"/>
  </si>
  <si>
    <t>当該サービスを利用するための契約の内容及びその履行に関する事項について、適切に説明が行われているか。（職員の個人情報に配慮した上で、保護者に保育従事者氏名、資格の有無（県への登録状況含む）を伝えることが望ましい。）</t>
    <rPh sb="0" eb="2">
      <t>トウガイ</t>
    </rPh>
    <rPh sb="7" eb="9">
      <t>リヨウ</t>
    </rPh>
    <rPh sb="14" eb="16">
      <t>ケイヤク</t>
    </rPh>
    <rPh sb="17" eb="19">
      <t>ナイヨウ</t>
    </rPh>
    <rPh sb="19" eb="20">
      <t>オヨ</t>
    </rPh>
    <rPh sb="23" eb="25">
      <t>リコウ</t>
    </rPh>
    <rPh sb="26" eb="27">
      <t>カン</t>
    </rPh>
    <rPh sb="29" eb="31">
      <t>ジコウ</t>
    </rPh>
    <rPh sb="84" eb="85">
      <t>ケン</t>
    </rPh>
    <phoneticPr fontId="1"/>
  </si>
  <si>
    <t>常勤職員の
１月当たり
勤務時間数</t>
    <rPh sb="0" eb="2">
      <t>ジョウキン</t>
    </rPh>
    <rPh sb="2" eb="4">
      <t>ショクイン</t>
    </rPh>
    <rPh sb="7" eb="8">
      <t>ツキ</t>
    </rPh>
    <rPh sb="8" eb="9">
      <t>ア</t>
    </rPh>
    <rPh sb="12" eb="14">
      <t>キンム</t>
    </rPh>
    <rPh sb="14" eb="16">
      <t>ジカン</t>
    </rPh>
    <rPh sb="16" eb="17">
      <t>スウ</t>
    </rPh>
    <phoneticPr fontId="1"/>
  </si>
  <si>
    <t>１月当たり
平均勤務日数
（ｂ）</t>
    <rPh sb="1" eb="2">
      <t>ツキ</t>
    </rPh>
    <rPh sb="2" eb="3">
      <t>ア</t>
    </rPh>
    <rPh sb="6" eb="8">
      <t>ヘイキン</t>
    </rPh>
    <rPh sb="8" eb="10">
      <t>キンム</t>
    </rPh>
    <rPh sb="10" eb="12">
      <t>ニッスウ</t>
    </rPh>
    <phoneticPr fontId="1"/>
  </si>
  <si>
    <t>１月当たり
平均勤務時間
数の合計</t>
    <rPh sb="1" eb="2">
      <t>ツキ</t>
    </rPh>
    <rPh sb="15" eb="16">
      <t>ゴウ</t>
    </rPh>
    <rPh sb="16" eb="17">
      <t>ケイ</t>
    </rPh>
    <phoneticPr fontId="1"/>
  </si>
  <si>
    <t>１月当たり
平均勤務時間数
（ａ×ｂ）</t>
    <rPh sb="1" eb="2">
      <t>ツキ</t>
    </rPh>
    <rPh sb="2" eb="3">
      <t>ア</t>
    </rPh>
    <rPh sb="6" eb="8">
      <t>ヘイキン</t>
    </rPh>
    <rPh sb="8" eb="10">
      <t>キンム</t>
    </rPh>
    <rPh sb="10" eb="13">
      <t>ジカンスウ</t>
    </rPh>
    <phoneticPr fontId="1"/>
  </si>
  <si>
    <t>乳幼児の日々の生活リズムに沿ってカリキュラムが作成されているか。</t>
    <rPh sb="0" eb="3">
      <t>ニュウヨウジ</t>
    </rPh>
    <rPh sb="4" eb="6">
      <t>ヒビ</t>
    </rPh>
    <rPh sb="7" eb="9">
      <t>セイカツ</t>
    </rPh>
    <rPh sb="13" eb="14">
      <t>ソ</t>
    </rPh>
    <rPh sb="23" eb="25">
      <t>サクセイ</t>
    </rPh>
    <phoneticPr fontId="1"/>
  </si>
  <si>
    <t>保育士又は看護師資格を有する者の数が保育従事者の必要数の３分の１以上いるか。（保育従事者が２人の施設は、１人が有資格者であること。）</t>
    <rPh sb="0" eb="2">
      <t>ホイク</t>
    </rPh>
    <rPh sb="2" eb="3">
      <t>シ</t>
    </rPh>
    <rPh sb="3" eb="4">
      <t>マタ</t>
    </rPh>
    <rPh sb="5" eb="8">
      <t>カンゴシ</t>
    </rPh>
    <rPh sb="11" eb="12">
      <t>ユウ</t>
    </rPh>
    <phoneticPr fontId="1"/>
  </si>
  <si>
    <t>消火用具（火災報知機や消火用具等）、非常口等が設置されているか。機能が失効していないか。</t>
    <rPh sb="0" eb="2">
      <t>ショウカ</t>
    </rPh>
    <rPh sb="2" eb="4">
      <t>ヨウグ</t>
    </rPh>
    <rPh sb="5" eb="7">
      <t>カサイ</t>
    </rPh>
    <rPh sb="7" eb="9">
      <t>ホウチ</t>
    </rPh>
    <rPh sb="9" eb="10">
      <t>キ</t>
    </rPh>
    <rPh sb="11" eb="13">
      <t>ショウカ</t>
    </rPh>
    <rPh sb="13" eb="15">
      <t>ヨウグ</t>
    </rPh>
    <rPh sb="15" eb="16">
      <t>トウ</t>
    </rPh>
    <rPh sb="18" eb="20">
      <t>ヒジョウ</t>
    </rPh>
    <rPh sb="20" eb="21">
      <t>グチ</t>
    </rPh>
    <rPh sb="21" eb="22">
      <t>トウ</t>
    </rPh>
    <rPh sb="23" eb="25">
      <t>セッチ</t>
    </rPh>
    <phoneticPr fontId="1"/>
  </si>
  <si>
    <t>非常災害に対する具体的計画（消火、通報、避難）を策定しているか。</t>
    <rPh sb="0" eb="2">
      <t>ヒジョウ</t>
    </rPh>
    <rPh sb="2" eb="4">
      <t>サイガイ</t>
    </rPh>
    <rPh sb="5" eb="6">
      <t>タイ</t>
    </rPh>
    <rPh sb="8" eb="11">
      <t>グタイテキ</t>
    </rPh>
    <rPh sb="11" eb="13">
      <t>ケイカク</t>
    </rPh>
    <rPh sb="14" eb="16">
      <t>ショウカ</t>
    </rPh>
    <rPh sb="17" eb="19">
      <t>ツウホウ</t>
    </rPh>
    <rPh sb="20" eb="22">
      <t>ヒナン</t>
    </rPh>
    <rPh sb="24" eb="26">
      <t>サクテイ</t>
    </rPh>
    <phoneticPr fontId="1"/>
  </si>
  <si>
    <t>建築基準法に規定する耐火建築物であるか。</t>
    <rPh sb="0" eb="2">
      <t>ケンチク</t>
    </rPh>
    <rPh sb="2" eb="5">
      <t>キジュンホウ</t>
    </rPh>
    <rPh sb="6" eb="8">
      <t>キテイ</t>
    </rPh>
    <rPh sb="10" eb="12">
      <t>タイカ</t>
    </rPh>
    <rPh sb="12" eb="14">
      <t>ケンチク</t>
    </rPh>
    <rPh sb="14" eb="15">
      <t>ブツ</t>
    </rPh>
    <phoneticPr fontId="1"/>
  </si>
  <si>
    <t>適</t>
    <rPh sb="0" eb="1">
      <t>テキ</t>
    </rPh>
    <phoneticPr fontId="1"/>
  </si>
  <si>
    <t>・</t>
    <phoneticPr fontId="1"/>
  </si>
  <si>
    <t>否</t>
    <rPh sb="0" eb="1">
      <t>ヒ</t>
    </rPh>
    <phoneticPr fontId="1"/>
  </si>
  <si>
    <t>次のいずれかを満たしていること。</t>
    <phoneticPr fontId="1"/>
  </si>
  <si>
    <t>常用</t>
    <rPh sb="0" eb="2">
      <t>ジョウヨウ</t>
    </rPh>
    <phoneticPr fontId="1"/>
  </si>
  <si>
    <t>避難用</t>
    <rPh sb="0" eb="3">
      <t>ヒナンヨウ</t>
    </rPh>
    <phoneticPr fontId="1"/>
  </si>
  <si>
    <t>ア・イいずれも満たさない場合には、「３ 非常災害に対する措置」について特に留意していること。</t>
    <rPh sb="35" eb="36">
      <t>トク</t>
    </rPh>
    <rPh sb="37" eb="39">
      <t>リュウイ</t>
    </rPh>
    <phoneticPr fontId="1"/>
  </si>
  <si>
    <t>b</t>
  </si>
  <si>
    <t>c</t>
  </si>
  <si>
    <t>d</t>
  </si>
  <si>
    <t>e</t>
  </si>
  <si>
    <t>児童の利益を優先して適切な対応をとっているか。</t>
    <rPh sb="0" eb="2">
      <t>ジドウ</t>
    </rPh>
    <rPh sb="3" eb="5">
      <t>リエキ</t>
    </rPh>
    <rPh sb="6" eb="8">
      <t>ユウセン</t>
    </rPh>
    <rPh sb="10" eb="12">
      <t>テキセツ</t>
    </rPh>
    <rPh sb="13" eb="15">
      <t>タイオウ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</si>
  <si>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phoneticPr fontId="1"/>
  </si>
  <si>
    <t>f</t>
  </si>
  <si>
    <t>栄養所要量を踏まえ、献立表が作成されているか。</t>
    <rPh sb="0" eb="2">
      <t>エイヨウ</t>
    </rPh>
    <rPh sb="2" eb="4">
      <t>ショヨウ</t>
    </rPh>
    <rPh sb="4" eb="5">
      <t>リョウ</t>
    </rPh>
    <rPh sb="6" eb="7">
      <t>フ</t>
    </rPh>
    <rPh sb="10" eb="12">
      <t>コンダテ</t>
    </rPh>
    <rPh sb="12" eb="13">
      <t>ヒョウ</t>
    </rPh>
    <rPh sb="14" eb="16">
      <t>サクセイ</t>
    </rPh>
    <phoneticPr fontId="1"/>
  </si>
  <si>
    <t>献立に従った調理が適切に行われているか。</t>
    <rPh sb="0" eb="2">
      <t>コンダテ</t>
    </rPh>
    <rPh sb="3" eb="4">
      <t>シタガ</t>
    </rPh>
    <rPh sb="6" eb="8">
      <t>チョウリ</t>
    </rPh>
    <rPh sb="9" eb="11">
      <t>テキセツ</t>
    </rPh>
    <rPh sb="12" eb="13">
      <t>オコナ</t>
    </rPh>
    <phoneticPr fontId="1"/>
  </si>
  <si>
    <t>g</t>
  </si>
  <si>
    <t>（弁当持参や市販の弁当を利用する場合）児童の健康状態や刻み食等の年齢に応じた配慮を行っているか。</t>
    <rPh sb="1" eb="3">
      <t>ベントウ</t>
    </rPh>
    <rPh sb="3" eb="5">
      <t>ジサン</t>
    </rPh>
    <rPh sb="6" eb="8">
      <t>シハン</t>
    </rPh>
    <rPh sb="9" eb="11">
      <t>ベントウ</t>
    </rPh>
    <rPh sb="12" eb="14">
      <t>リヨウ</t>
    </rPh>
    <rPh sb="16" eb="18">
      <t>バアイ</t>
    </rPh>
    <rPh sb="19" eb="21">
      <t>ジドウ</t>
    </rPh>
    <rPh sb="22" eb="24">
      <t>ケンコウ</t>
    </rPh>
    <rPh sb="24" eb="26">
      <t>ジョウタイ</t>
    </rPh>
    <rPh sb="27" eb="28">
      <t>キザ</t>
    </rPh>
    <rPh sb="29" eb="30">
      <t>ショク</t>
    </rPh>
    <rPh sb="30" eb="31">
      <t>トウ</t>
    </rPh>
    <rPh sb="32" eb="34">
      <t>ネンレイ</t>
    </rPh>
    <rPh sb="35" eb="36">
      <t>オウ</t>
    </rPh>
    <rPh sb="38" eb="40">
      <t>ハイリョ</t>
    </rPh>
    <rPh sb="41" eb="42">
      <t>オコナ</t>
    </rPh>
    <phoneticPr fontId="1"/>
  </si>
  <si>
    <t>アレルギー疾患を有する乳幼児について、保護者と連携し、医師の診断および指示に基づき適切な保育を行っているか。</t>
    <rPh sb="5" eb="7">
      <t>シッカン</t>
    </rPh>
    <rPh sb="8" eb="9">
      <t>ユウ</t>
    </rPh>
    <rPh sb="11" eb="14">
      <t>ニュウヨウジ</t>
    </rPh>
    <rPh sb="19" eb="22">
      <t>ホゴシャ</t>
    </rPh>
    <rPh sb="23" eb="25">
      <t>レンケイ</t>
    </rPh>
    <rPh sb="27" eb="29">
      <t>イシ</t>
    </rPh>
    <rPh sb="30" eb="32">
      <t>シンダン</t>
    </rPh>
    <rPh sb="35" eb="37">
      <t>シジ</t>
    </rPh>
    <rPh sb="38" eb="39">
      <t>モト</t>
    </rPh>
    <rPh sb="41" eb="43">
      <t>テキセツ</t>
    </rPh>
    <rPh sb="44" eb="46">
      <t>ホイク</t>
    </rPh>
    <rPh sb="47" eb="48">
      <t>オコナ</t>
    </rPh>
    <phoneticPr fontId="1"/>
  </si>
  <si>
    <t>事故発生時に適切な救命処置が可能となるよう、訓練が実施されているか。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</si>
  <si>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プール活動や水遊びを行う場合は、監視を行う者と指導等を行う者を分けて配置するなど、監視体制の空白が生じないよう、役割分担が明確になっているか。</t>
    <rPh sb="3" eb="5">
      <t>カツドウ</t>
    </rPh>
    <rPh sb="6" eb="8">
      <t>ミズアソ</t>
    </rPh>
    <rPh sb="10" eb="11">
      <t>オコナ</t>
    </rPh>
    <rPh sb="12" eb="14">
      <t>バアイ</t>
    </rPh>
    <rPh sb="16" eb="18">
      <t>カンシ</t>
    </rPh>
    <rPh sb="19" eb="20">
      <t>オコナ</t>
    </rPh>
    <rPh sb="21" eb="22">
      <t>シャ</t>
    </rPh>
    <rPh sb="23" eb="25">
      <t>シドウ</t>
    </rPh>
    <rPh sb="25" eb="26">
      <t>トウ</t>
    </rPh>
    <rPh sb="27" eb="28">
      <t>オコナ</t>
    </rPh>
    <rPh sb="29" eb="30">
      <t>シャ</t>
    </rPh>
    <rPh sb="31" eb="32">
      <t>ワ</t>
    </rPh>
    <rPh sb="34" eb="36">
      <t>ハイチ</t>
    </rPh>
    <rPh sb="41" eb="43">
      <t>カンシ</t>
    </rPh>
    <rPh sb="43" eb="45">
      <t>タイセイ</t>
    </rPh>
    <rPh sb="46" eb="48">
      <t>クウハク</t>
    </rPh>
    <rPh sb="49" eb="50">
      <t>ショウ</t>
    </rPh>
    <rPh sb="56" eb="58">
      <t>ヤクワリ</t>
    </rPh>
    <rPh sb="58" eb="60">
      <t>ブンタン</t>
    </rPh>
    <rPh sb="61" eb="63">
      <t>メイカク</t>
    </rPh>
    <phoneticPr fontId="1"/>
  </si>
  <si>
    <t>窒息の可能性のある玩具、小物等が不用意に保育環境下に置かれていないかなどについての、保育士等による保育室内及び園庭内の点検が定期的に実施されているか。</t>
    <rPh sb="0" eb="2">
      <t>チッソク</t>
    </rPh>
    <rPh sb="3" eb="6">
      <t>カノウセイ</t>
    </rPh>
    <rPh sb="9" eb="11">
      <t>ガング</t>
    </rPh>
    <rPh sb="12" eb="14">
      <t>コモノ</t>
    </rPh>
    <rPh sb="14" eb="15">
      <t>トウ</t>
    </rPh>
    <rPh sb="16" eb="19">
      <t>フヨウイ</t>
    </rPh>
    <rPh sb="20" eb="22">
      <t>ホイク</t>
    </rPh>
    <rPh sb="22" eb="24">
      <t>カンキョウ</t>
    </rPh>
    <rPh sb="24" eb="25">
      <t>シタ</t>
    </rPh>
    <rPh sb="26" eb="27">
      <t>オ</t>
    </rPh>
    <rPh sb="42" eb="45">
      <t>ホイクシ</t>
    </rPh>
    <rPh sb="45" eb="46">
      <t>トウ</t>
    </rPh>
    <rPh sb="49" eb="52">
      <t>ホイクシツ</t>
    </rPh>
    <rPh sb="52" eb="53">
      <t>ナイ</t>
    </rPh>
    <rPh sb="53" eb="54">
      <t>オヨ</t>
    </rPh>
    <rPh sb="55" eb="57">
      <t>エンテイ</t>
    </rPh>
    <rPh sb="57" eb="58">
      <t>ナイ</t>
    </rPh>
    <rPh sb="59" eb="61">
      <t>テンケン</t>
    </rPh>
    <rPh sb="62" eb="65">
      <t>テイキテキ</t>
    </rPh>
    <rPh sb="66" eb="68">
      <t>ジッシ</t>
    </rPh>
    <phoneticPr fontId="1"/>
  </si>
  <si>
    <t>事故が発生した際に、当該事実を市に報告するとともに、事故の状況及び事故に際して取った処置について記録しているか。また、事故後に検証を行い、同様の事故の発生防止策が講じられているか。</t>
    <rPh sb="0" eb="2">
      <t>ジコ</t>
    </rPh>
    <rPh sb="3" eb="5">
      <t>ハッセイ</t>
    </rPh>
    <rPh sb="7" eb="8">
      <t>サイ</t>
    </rPh>
    <rPh sb="10" eb="12">
      <t>トウガイ</t>
    </rPh>
    <rPh sb="12" eb="14">
      <t>ジジツ</t>
    </rPh>
    <rPh sb="15" eb="16">
      <t>シ</t>
    </rPh>
    <rPh sb="17" eb="19">
      <t>ホウコク</t>
    </rPh>
    <rPh sb="26" eb="28">
      <t>ジコ</t>
    </rPh>
    <rPh sb="29" eb="31">
      <t>ジョウキョウ</t>
    </rPh>
    <rPh sb="31" eb="32">
      <t>オヨ</t>
    </rPh>
    <rPh sb="33" eb="35">
      <t>ジコ</t>
    </rPh>
    <rPh sb="36" eb="37">
      <t>サイ</t>
    </rPh>
    <rPh sb="39" eb="40">
      <t>ト</t>
    </rPh>
    <rPh sb="42" eb="44">
      <t>ショチ</t>
    </rPh>
    <rPh sb="48" eb="50">
      <t>キロク</t>
    </rPh>
    <rPh sb="59" eb="62">
      <t>ジコゴ</t>
    </rPh>
    <rPh sb="63" eb="65">
      <t>ケンショウ</t>
    </rPh>
    <rPh sb="66" eb="67">
      <t>オコナ</t>
    </rPh>
    <rPh sb="69" eb="71">
      <t>ドウヨウ</t>
    </rPh>
    <rPh sb="72" eb="74">
      <t>ジコ</t>
    </rPh>
    <rPh sb="75" eb="77">
      <t>ハッセイ</t>
    </rPh>
    <rPh sb="77" eb="79">
      <t>ボウシ</t>
    </rPh>
    <rPh sb="79" eb="80">
      <t>サク</t>
    </rPh>
    <rPh sb="81" eb="82">
      <t>コウ</t>
    </rPh>
    <phoneticPr fontId="1"/>
  </si>
  <si>
    <t>d</t>
    <phoneticPr fontId="1"/>
  </si>
  <si>
    <t>e</t>
    <phoneticPr fontId="1"/>
  </si>
  <si>
    <t>f</t>
    <phoneticPr fontId="1"/>
  </si>
  <si>
    <t>g</t>
    <phoneticPr fontId="1"/>
  </si>
  <si>
    <t>緊急時等における対応方法</t>
    <rPh sb="0" eb="3">
      <t>キンキュウジ</t>
    </rPh>
    <rPh sb="3" eb="4">
      <t>トウ</t>
    </rPh>
    <rPh sb="8" eb="10">
      <t>タイオウ</t>
    </rPh>
    <rPh sb="10" eb="12">
      <t>ホウホウ</t>
    </rPh>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</si>
  <si>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</si>
  <si>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</si>
  <si>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カーテン、敷物、建具等で可燃性のものについて防炎処理されているか。</t>
    <rPh sb="5" eb="7">
      <t>シキモノ</t>
    </rPh>
    <rPh sb="8" eb="10">
      <t>タテグ</t>
    </rPh>
    <rPh sb="10" eb="11">
      <t>トウ</t>
    </rPh>
    <rPh sb="12" eb="15">
      <t>カネンセイ</t>
    </rPh>
    <rPh sb="22" eb="24">
      <t>ボウエン</t>
    </rPh>
    <rPh sb="24" eb="26">
      <t>ショリ</t>
    </rPh>
    <phoneticPr fontId="1"/>
  </si>
  <si>
    <t>施設内研修の機会を設けるなど、保育従事者の質の向上に努めているか。</t>
    <rPh sb="0" eb="2">
      <t>シセツ</t>
    </rPh>
    <rPh sb="2" eb="3">
      <t>ナイ</t>
    </rPh>
    <rPh sb="3" eb="5">
      <t>ケンシュウ</t>
    </rPh>
    <rPh sb="6" eb="8">
      <t>キカイ</t>
    </rPh>
    <rPh sb="9" eb="10">
      <t>モウ</t>
    </rPh>
    <rPh sb="15" eb="17">
      <t>ホイク</t>
    </rPh>
    <rPh sb="17" eb="20">
      <t>ジュウジシャ</t>
    </rPh>
    <rPh sb="21" eb="22">
      <t>シツ</t>
    </rPh>
    <rPh sb="23" eb="25">
      <t>コウジョウ</t>
    </rPh>
    <rPh sb="26" eb="27">
      <t>ツト</t>
    </rPh>
    <phoneticPr fontId="1"/>
  </si>
  <si>
    <t>c</t>
    <phoneticPr fontId="1"/>
  </si>
  <si>
    <t>d</t>
    <phoneticPr fontId="1"/>
  </si>
  <si>
    <t>e</t>
    <phoneticPr fontId="1"/>
  </si>
  <si>
    <t>自治体が実施する施設長や保育従事者に対する研修（外部研修等）に参加する機会を設けているか。</t>
    <rPh sb="8" eb="11">
      <t>シセツチョウ</t>
    </rPh>
    <rPh sb="12" eb="14">
      <t>ホイク</t>
    </rPh>
    <rPh sb="14" eb="17">
      <t>ジュウジシャ</t>
    </rPh>
    <rPh sb="18" eb="19">
      <t>タイ</t>
    </rPh>
    <phoneticPr fontId="1"/>
  </si>
  <si>
    <t>該当</t>
    <rPh sb="0" eb="2">
      <t>ガイトウ</t>
    </rPh>
    <phoneticPr fontId="1"/>
  </si>
  <si>
    <t>非該当</t>
    <rPh sb="0" eb="3">
      <t>ヒガイトウ</t>
    </rPh>
    <phoneticPr fontId="1"/>
  </si>
  <si>
    <t>保育従事者が充足しているか。　※別添確認シートにて「適」となっているか。</t>
    <rPh sb="16" eb="18">
      <t>ベッテン</t>
    </rPh>
    <rPh sb="18" eb="20">
      <t>カクニン</t>
    </rPh>
    <rPh sb="26" eb="27">
      <t>テキ</t>
    </rPh>
    <phoneticPr fontId="1"/>
  </si>
  <si>
    <t>保育室は採光及び換気が確保され、かつ安全性が確保されているか。</t>
    <rPh sb="0" eb="3">
      <t>ホイクシツ</t>
    </rPh>
    <rPh sb="4" eb="6">
      <t>サイコウ</t>
    </rPh>
    <rPh sb="6" eb="7">
      <t>オヨ</t>
    </rPh>
    <rPh sb="8" eb="10">
      <t>カンキ</t>
    </rPh>
    <rPh sb="11" eb="13">
      <t>カクホ</t>
    </rPh>
    <rPh sb="18" eb="21">
      <t>アンゼンセイ</t>
    </rPh>
    <rPh sb="22" eb="24">
      <t>カクホ</t>
    </rPh>
    <phoneticPr fontId="1"/>
  </si>
  <si>
    <t>調理室（施設外調理等の場合にあっては必要な調理機能）があるか。（無ければ⑤へ）</t>
    <rPh sb="0" eb="3">
      <t>チョウリシツ</t>
    </rPh>
    <rPh sb="4" eb="6">
      <t>シセツ</t>
    </rPh>
    <rPh sb="6" eb="7">
      <t>ガイ</t>
    </rPh>
    <rPh sb="7" eb="9">
      <t>チョウリ</t>
    </rPh>
    <rPh sb="9" eb="10">
      <t>トウ</t>
    </rPh>
    <rPh sb="11" eb="13">
      <t>バアイ</t>
    </rPh>
    <rPh sb="18" eb="20">
      <t>ヒツヨウ</t>
    </rPh>
    <rPh sb="21" eb="23">
      <t>チョウリ</t>
    </rPh>
    <rPh sb="23" eb="25">
      <t>キノウ</t>
    </rPh>
    <rPh sb="32" eb="33">
      <t>ナ</t>
    </rPh>
    <phoneticPr fontId="1"/>
  </si>
  <si>
    <t>　ア　建築基準法に規定する耐火建築物又は準耐火建築物であること</t>
    <rPh sb="3" eb="5">
      <t>ケンチク</t>
    </rPh>
    <rPh sb="5" eb="8">
      <t>キジュンホウ</t>
    </rPh>
    <rPh sb="9" eb="11">
      <t>キテイ</t>
    </rPh>
    <rPh sb="13" eb="15">
      <t>タイカ</t>
    </rPh>
    <rPh sb="15" eb="17">
      <t>ケンチク</t>
    </rPh>
    <rPh sb="17" eb="18">
      <t>ブツ</t>
    </rPh>
    <rPh sb="18" eb="19">
      <t>マタ</t>
    </rPh>
    <rPh sb="20" eb="21">
      <t>ジュン</t>
    </rPh>
    <rPh sb="21" eb="23">
      <t>タイカ</t>
    </rPh>
    <rPh sb="23" eb="25">
      <t>ケンチク</t>
    </rPh>
    <rPh sb="25" eb="26">
      <t>ブツ</t>
    </rPh>
    <phoneticPr fontId="1"/>
  </si>
  <si>
    <t>　イ　乳幼児の避難に適した構造の下表の区分ごとに掲げる施設又は設備が、それぞれ１以上設けら
　　　れていること（※各区分ごとに1以上☑が入っていること）</t>
    <rPh sb="19" eb="21">
      <t>クブン</t>
    </rPh>
    <rPh sb="57" eb="60">
      <t>カククブン</t>
    </rPh>
    <rPh sb="64" eb="66">
      <t>イジョウ</t>
    </rPh>
    <rPh sb="68" eb="69">
      <t>ハイ</t>
    </rPh>
    <phoneticPr fontId="1"/>
  </si>
  <si>
    <t>準耐火構造の屋外傾斜路又はこれに準ずる設備</t>
    <rPh sb="6" eb="8">
      <t>オクガイ</t>
    </rPh>
    <phoneticPr fontId="1"/>
  </si>
  <si>
    <t>保育室の各部分から歩行距離３０ｍ以内に、乳幼児の避難に適した構造の下表の区分ごとに掲げる施設又は設備が、それぞれ１以上設けられていること（※各区分ごとに1以上☑が入っていること）　※保育室が３階の場合のみ</t>
    <rPh sb="0" eb="3">
      <t>ホイクシツ</t>
    </rPh>
    <phoneticPr fontId="1"/>
  </si>
  <si>
    <t>耐火構造の屋外傾斜路又はこれに準ずる設備</t>
    <rPh sb="0" eb="2">
      <t>タイカ</t>
    </rPh>
    <rPh sb="2" eb="4">
      <t>コウゾウ</t>
    </rPh>
    <rPh sb="5" eb="7">
      <t>オクガイ</t>
    </rPh>
    <rPh sb="7" eb="9">
      <t>ケイシャ</t>
    </rPh>
    <rPh sb="9" eb="10">
      <t>ロ</t>
    </rPh>
    <rPh sb="10" eb="11">
      <t>マタ</t>
    </rPh>
    <rPh sb="15" eb="16">
      <t>ジュン</t>
    </rPh>
    <rPh sb="18" eb="20">
      <t>セツビ</t>
    </rPh>
    <phoneticPr fontId="1"/>
  </si>
  <si>
    <t>保育室の各部分から歩行距離３０ｍ以内に、乳幼児の避難に適した構造の下表の区分ごとに掲げる施設又は設備が、それぞれ１以上設けられていること（※各区分ごとに1以上☑が入っていること）　※保育室が４階以上の場合</t>
    <rPh sb="0" eb="3">
      <t>ホイクシツ</t>
    </rPh>
    <rPh sb="36" eb="38">
      <t>クブン</t>
    </rPh>
    <rPh sb="91" eb="94">
      <t>ホイクシツ</t>
    </rPh>
    <rPh sb="96" eb="97">
      <t>カイ</t>
    </rPh>
    <rPh sb="97" eb="99">
      <t>イジョウ</t>
    </rPh>
    <rPh sb="100" eb="102">
      <t>バアイ</t>
    </rPh>
    <phoneticPr fontId="1"/>
  </si>
  <si>
    <t>建築基準法に規定する耐火構造の屋外傾斜路</t>
    <rPh sb="0" eb="2">
      <t>ケンチク</t>
    </rPh>
    <rPh sb="2" eb="5">
      <t>キジュンホウ</t>
    </rPh>
    <rPh sb="6" eb="8">
      <t>キテイ</t>
    </rPh>
    <rPh sb="10" eb="12">
      <t>タイカ</t>
    </rPh>
    <rPh sb="12" eb="14">
      <t>コウゾウ</t>
    </rPh>
    <rPh sb="15" eb="17">
      <t>オクガイ</t>
    </rPh>
    <rPh sb="17" eb="19">
      <t>ケイシャ</t>
    </rPh>
    <rPh sb="19" eb="20">
      <t>ロ</t>
    </rPh>
    <phoneticPr fontId="1"/>
  </si>
  <si>
    <t>テレビやビデオを見せ続けるなど、児童へのかかわりが少ない「放任保育」になっていないか。</t>
    <rPh sb="8" eb="9">
      <t>ミ</t>
    </rPh>
    <rPh sb="10" eb="11">
      <t>ツヅ</t>
    </rPh>
    <rPh sb="16" eb="18">
      <t>ジドウ</t>
    </rPh>
    <rPh sb="25" eb="26">
      <t>スク</t>
    </rPh>
    <rPh sb="29" eb="31">
      <t>ホウニン</t>
    </rPh>
    <rPh sb="31" eb="33">
      <t>ホイク</t>
    </rPh>
    <phoneticPr fontId="1"/>
  </si>
  <si>
    <t>乳幼児の年齢や発達、健康状態（アレルギー疾患等を含む。）等に配慮した食事内容か</t>
    <rPh sb="0" eb="3">
      <t>ニュウヨウジ</t>
    </rPh>
    <rPh sb="4" eb="6">
      <t>ネンレイ</t>
    </rPh>
    <rPh sb="7" eb="9">
      <t>ハッタツ</t>
    </rPh>
    <phoneticPr fontId="1"/>
  </si>
  <si>
    <t>必要な医薬品その他の医療品が備えられているか。</t>
    <rPh sb="0" eb="2">
      <t>ヒツヨウ</t>
    </rPh>
    <rPh sb="3" eb="6">
      <t>イヤクヒン</t>
    </rPh>
    <rPh sb="8" eb="9">
      <t>タ</t>
    </rPh>
    <rPh sb="10" eb="13">
      <t>イリョウヒン</t>
    </rPh>
    <rPh sb="14" eb="15">
      <t>ソナ</t>
    </rPh>
    <phoneticPr fontId="1"/>
  </si>
  <si>
    <t>提供するサービスの内容及び当該サービスの提供につき利用者が支払うべき額に関する事項
（これらの事項に変更を生じたことがある場合にあっては当該変更のうち直近のものの内容及びその理由）</t>
    <rPh sb="11" eb="12">
      <t>オヨ</t>
    </rPh>
    <rPh sb="13" eb="15">
      <t>トウガイ</t>
    </rPh>
    <rPh sb="20" eb="22">
      <t>テイキョウ</t>
    </rPh>
    <rPh sb="25" eb="28">
      <t>リヨウシャ</t>
    </rPh>
    <rPh sb="29" eb="31">
      <t>シハラ</t>
    </rPh>
    <rPh sb="34" eb="35">
      <t>ガク</t>
    </rPh>
    <rPh sb="36" eb="37">
      <t>カン</t>
    </rPh>
    <rPh sb="39" eb="41">
      <t>ジコウ</t>
    </rPh>
    <rPh sb="47" eb="49">
      <t>ジコウ</t>
    </rPh>
    <rPh sb="50" eb="52">
      <t>ヘンコウ</t>
    </rPh>
    <rPh sb="53" eb="54">
      <t>ショウ</t>
    </rPh>
    <rPh sb="61" eb="63">
      <t>バアイ</t>
    </rPh>
    <rPh sb="68" eb="70">
      <t>トウガイ</t>
    </rPh>
    <rPh sb="70" eb="72">
      <t>ヘンコウ</t>
    </rPh>
    <rPh sb="75" eb="77">
      <t>チョッキン</t>
    </rPh>
    <rPh sb="81" eb="83">
      <t>ナイヨウ</t>
    </rPh>
    <rPh sb="83" eb="84">
      <t>オヨ</t>
    </rPh>
    <rPh sb="87" eb="89">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</si>
</sst>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 &quot;0.0"/>
  </numFmts>
  <fonts count="8" x14ac:knownFonts="1">
    <font>
      <sz val="10"/>
      <name val="ＭＳ Ｐゴシック"/>
      <family val="3"/>
      <charset val="128"/>
    </font>
    <font>
      <sz val="6"/>
      <name val="ＭＳ Ｐゴシック"/>
      <family val="3"/>
      <charset val="128"/>
    </font>
    <font>
      <b/>
      <sz val="10"/>
      <name val="ＭＳ ゴシック"/>
      <family val="3"/>
      <charset val="128"/>
    </font>
    <font>
      <sz val="9"/>
      <name val="ＭＳ 明朝"/>
      <family val="1"/>
      <charset val="128"/>
    </font>
    <font>
      <sz val="10"/>
      <name val="ＭＳ 明朝"/>
      <family val="1"/>
      <charset val="128"/>
    </font>
    <font>
      <b/>
      <sz val="10"/>
      <name val="ＭＳ Ｐゴシック"/>
      <family val="3"/>
      <charset val="128"/>
      <scheme val="minor"/>
    </font>
    <font>
      <sz val="10"/>
      <color rgb="FFC00000"/>
      <name val="ＭＳ 明朝"/>
      <family val="1"/>
      <charset val="128"/>
    </font>
    <font>
      <sz val="24"/>
      <color rgb="FFC00000"/>
      <name val="ＭＳ Ｐゴシック"/>
      <family val="3"/>
      <charset val="128"/>
      <scheme val="maj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80">
    <border>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thick">
        <color indexed="64"/>
      </top>
      <bottom style="thick">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ashed">
        <color indexed="64"/>
      </bottom>
      <diagonal/>
    </border>
    <border>
      <left style="thin">
        <color indexed="64"/>
      </left>
      <right/>
      <top style="dashed">
        <color indexed="64"/>
      </top>
      <bottom style="dott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right/>
      <top style="double">
        <color indexed="64"/>
      </top>
      <bottom/>
      <diagonal/>
    </border>
    <border>
      <left/>
      <right style="thin">
        <color indexed="64"/>
      </right>
      <top style="double">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bottom style="dotted">
        <color indexed="64"/>
      </bottom>
      <diagonal/>
    </border>
  </borders>
  <cellStyleXfs count="1">
    <xf numFmtId="0" fontId="0" fillId="0" borderId="0"/>
  </cellStyleXfs>
  <cellXfs count="345">
    <xf numFmtId="0" fontId="0" fillId="0" borderId="0" xfId="0"/>
    <xf numFmtId="0" fontId="4" fillId="0" borderId="0" xfId="0" applyFont="1" applyFill="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5" fillId="0" borderId="5" xfId="0" applyFont="1" applyFill="1" applyBorder="1" applyAlignment="1">
      <alignment horizontal="center" vertical="center"/>
    </xf>
    <xf numFmtId="0" fontId="4" fillId="0" borderId="0" xfId="0" applyFont="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center" vertical="center"/>
    </xf>
    <xf numFmtId="0" fontId="4" fillId="0" borderId="13" xfId="0" applyFont="1" applyBorder="1" applyAlignment="1">
      <alignment horizontal="right" vertical="center"/>
    </xf>
    <xf numFmtId="0" fontId="4" fillId="0" borderId="15" xfId="0" applyFont="1" applyBorder="1" applyAlignment="1">
      <alignment vertical="center"/>
    </xf>
    <xf numFmtId="0" fontId="4" fillId="0" borderId="19" xfId="0" applyFont="1" applyBorder="1" applyAlignment="1">
      <alignment horizontal="center" vertical="center"/>
    </xf>
    <xf numFmtId="0" fontId="4" fillId="0" borderId="20" xfId="0" applyFont="1" applyBorder="1" applyAlignment="1">
      <alignment vertical="center"/>
    </xf>
    <xf numFmtId="0" fontId="4" fillId="0" borderId="22" xfId="0" applyFont="1" applyBorder="1" applyAlignment="1">
      <alignment vertical="center"/>
    </xf>
    <xf numFmtId="0" fontId="4" fillId="0" borderId="26" xfId="0" applyFont="1" applyBorder="1" applyAlignment="1">
      <alignment vertical="center"/>
    </xf>
    <xf numFmtId="0" fontId="4" fillId="2" borderId="0" xfId="0" applyFont="1" applyFill="1" applyBorder="1" applyAlignment="1">
      <alignment horizontal="center" vertical="center"/>
    </xf>
    <xf numFmtId="0" fontId="4" fillId="0" borderId="20" xfId="0" applyFont="1" applyBorder="1" applyAlignment="1">
      <alignment horizontal="center" vertical="center"/>
    </xf>
    <xf numFmtId="0" fontId="4" fillId="0" borderId="26" xfId="0" applyFont="1" applyBorder="1" applyAlignment="1">
      <alignment horizontal="right" vertical="center"/>
    </xf>
    <xf numFmtId="0" fontId="4" fillId="2" borderId="26" xfId="0" applyFont="1" applyFill="1" applyBorder="1" applyAlignment="1">
      <alignment horizontal="center" vertical="center"/>
    </xf>
    <xf numFmtId="0" fontId="4" fillId="0" borderId="16" xfId="0" applyFont="1" applyBorder="1" applyAlignment="1">
      <alignment horizontal="right"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0" borderId="15" xfId="0" applyFont="1" applyBorder="1" applyAlignment="1">
      <alignment horizontal="right" vertical="center"/>
    </xf>
    <xf numFmtId="0" fontId="4" fillId="0" borderId="1" xfId="0" applyFont="1" applyBorder="1" applyAlignment="1">
      <alignment vertical="center"/>
    </xf>
    <xf numFmtId="0" fontId="4" fillId="0" borderId="31" xfId="0" applyFont="1" applyBorder="1" applyAlignment="1">
      <alignment vertical="center"/>
    </xf>
    <xf numFmtId="0" fontId="4" fillId="0" borderId="0" xfId="0" applyFont="1" applyAlignment="1">
      <alignment horizontal="center" vertical="center"/>
    </xf>
    <xf numFmtId="0" fontId="2" fillId="0" borderId="2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4" fillId="0" borderId="0" xfId="0" applyFont="1" applyFill="1" applyBorder="1" applyAlignment="1">
      <alignment horizontal="center"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7" xfId="0" applyFont="1" applyBorder="1" applyAlignment="1">
      <alignment vertical="center" shrinkToFit="1"/>
    </xf>
    <xf numFmtId="0" fontId="4" fillId="0" borderId="33" xfId="0" applyFont="1" applyBorder="1" applyAlignment="1">
      <alignment vertical="center" shrinkToFit="1"/>
    </xf>
    <xf numFmtId="0" fontId="6" fillId="0" borderId="0" xfId="0" applyFont="1" applyFill="1" applyBorder="1" applyAlignment="1">
      <alignment vertical="center"/>
    </xf>
    <xf numFmtId="0" fontId="4" fillId="0" borderId="0" xfId="0" applyFont="1" applyBorder="1" applyAlignment="1">
      <alignment vertical="center" shrinkToFit="1"/>
    </xf>
    <xf numFmtId="0" fontId="6"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 fillId="0" borderId="36" xfId="0" applyFont="1" applyBorder="1" applyAlignment="1">
      <alignment horizontal="right" vertical="center"/>
    </xf>
    <xf numFmtId="0" fontId="4" fillId="0" borderId="37" xfId="0" applyFont="1" applyBorder="1" applyAlignment="1">
      <alignment horizontal="center" vertical="center"/>
    </xf>
    <xf numFmtId="0" fontId="4" fillId="2" borderId="2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14" xfId="0" applyFont="1" applyBorder="1" applyAlignment="1">
      <alignment horizontal="righ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shrinkToFit="1"/>
    </xf>
    <xf numFmtId="0" fontId="4" fillId="0" borderId="16" xfId="0" applyFont="1" applyBorder="1" applyAlignment="1">
      <alignment vertical="center"/>
    </xf>
    <xf numFmtId="0" fontId="4" fillId="2" borderId="79" xfId="0" applyFont="1" applyFill="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4" fillId="2" borderId="13"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2" borderId="13" xfId="0" applyFont="1" applyFill="1" applyBorder="1" applyAlignment="1">
      <alignment vertical="center"/>
    </xf>
    <xf numFmtId="0" fontId="4" fillId="2" borderId="29" xfId="0" applyFont="1" applyFill="1" applyBorder="1" applyAlignment="1">
      <alignment vertical="center"/>
    </xf>
    <xf numFmtId="0" fontId="4" fillId="2" borderId="24" xfId="0" applyFont="1" applyFill="1" applyBorder="1" applyAlignment="1">
      <alignment vertical="center"/>
    </xf>
    <xf numFmtId="0" fontId="4" fillId="0" borderId="3" xfId="0" applyFont="1" applyBorder="1" applyAlignment="1">
      <alignment vertical="center"/>
    </xf>
    <xf numFmtId="0" fontId="4" fillId="2" borderId="32" xfId="0" applyFont="1" applyFill="1" applyBorder="1" applyAlignment="1">
      <alignment vertical="center"/>
    </xf>
    <xf numFmtId="0" fontId="4" fillId="0" borderId="12" xfId="0" applyFont="1" applyBorder="1" applyAlignment="1">
      <alignment vertical="center"/>
    </xf>
    <xf numFmtId="0" fontId="4" fillId="0" borderId="17" xfId="0" applyFont="1" applyBorder="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35" xfId="0" applyFont="1" applyBorder="1" applyAlignment="1">
      <alignment vertical="center"/>
    </xf>
    <xf numFmtId="0" fontId="4" fillId="0" borderId="11" xfId="0" applyFont="1" applyBorder="1" applyAlignment="1">
      <alignment vertical="center"/>
    </xf>
    <xf numFmtId="0" fontId="4" fillId="0" borderId="29" xfId="0" applyFont="1" applyBorder="1" applyAlignment="1">
      <alignment vertical="center"/>
    </xf>
    <xf numFmtId="0" fontId="4" fillId="0" borderId="0" xfId="0" applyFont="1" applyBorder="1" applyAlignment="1">
      <alignment vertical="center"/>
    </xf>
    <xf numFmtId="0" fontId="4" fillId="0" borderId="27" xfId="0" applyFont="1" applyBorder="1" applyAlignment="1">
      <alignment vertical="center"/>
    </xf>
    <xf numFmtId="0" fontId="4" fillId="0" borderId="25" xfId="0" applyFont="1" applyBorder="1" applyAlignment="1">
      <alignment vertical="center"/>
    </xf>
    <xf numFmtId="0" fontId="4" fillId="0" borderId="28" xfId="0" applyFont="1" applyBorder="1" applyAlignment="1">
      <alignment vertical="center"/>
    </xf>
    <xf numFmtId="0" fontId="4" fillId="0" borderId="32" xfId="0" applyFont="1" applyBorder="1" applyAlignment="1">
      <alignment vertical="center"/>
    </xf>
    <xf numFmtId="0" fontId="4" fillId="0" borderId="18" xfId="0" applyFont="1" applyBorder="1" applyAlignment="1">
      <alignment vertical="center"/>
    </xf>
    <xf numFmtId="0" fontId="4" fillId="0" borderId="10" xfId="0" applyFont="1" applyBorder="1" applyAlignment="1">
      <alignment vertical="center"/>
    </xf>
    <xf numFmtId="0" fontId="4" fillId="0" borderId="14" xfId="0" applyFont="1" applyBorder="1" applyAlignment="1">
      <alignment horizontal="center" vertical="center"/>
    </xf>
    <xf numFmtId="0" fontId="4" fillId="2" borderId="18" xfId="0" applyFont="1" applyFill="1" applyBorder="1" applyAlignment="1">
      <alignment vertical="center"/>
    </xf>
    <xf numFmtId="0" fontId="4" fillId="2" borderId="25" xfId="0" applyFont="1" applyFill="1" applyBorder="1" applyAlignment="1">
      <alignment vertical="center"/>
    </xf>
    <xf numFmtId="0" fontId="4" fillId="0" borderId="20" xfId="0" applyFont="1" applyBorder="1" applyAlignment="1">
      <alignment horizontal="right" vertical="center"/>
    </xf>
    <xf numFmtId="0" fontId="4" fillId="0" borderId="29" xfId="0" applyFont="1" applyBorder="1" applyAlignment="1">
      <alignment vertical="center" wrapText="1"/>
    </xf>
    <xf numFmtId="0" fontId="4" fillId="0" borderId="29" xfId="0" applyFont="1" applyBorder="1" applyAlignment="1">
      <alignment vertical="center"/>
    </xf>
    <xf numFmtId="0" fontId="4" fillId="0" borderId="24" xfId="0" applyFont="1" applyBorder="1" applyAlignment="1">
      <alignment vertical="center"/>
    </xf>
    <xf numFmtId="0" fontId="4" fillId="0" borderId="13" xfId="0" applyFont="1" applyBorder="1" applyAlignment="1">
      <alignment horizontal="center" vertical="center"/>
    </xf>
    <xf numFmtId="0" fontId="4" fillId="0" borderId="29"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2" borderId="13" xfId="0" applyFont="1" applyFill="1" applyBorder="1" applyAlignment="1">
      <alignment vertical="center"/>
    </xf>
    <xf numFmtId="0" fontId="4" fillId="2" borderId="29" xfId="0" applyFont="1" applyFill="1" applyBorder="1" applyAlignment="1">
      <alignment vertical="center"/>
    </xf>
    <xf numFmtId="0" fontId="4" fillId="2" borderId="24" xfId="0" applyFont="1" applyFill="1" applyBorder="1" applyAlignment="1">
      <alignment vertical="center"/>
    </xf>
    <xf numFmtId="0" fontId="4" fillId="2" borderId="13"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5" xfId="0" applyFont="1" applyFill="1" applyBorder="1" applyAlignment="1">
      <alignment vertical="center"/>
    </xf>
    <xf numFmtId="0" fontId="4" fillId="2" borderId="32" xfId="0" applyFont="1" applyFill="1" applyBorder="1" applyAlignment="1">
      <alignment vertical="center"/>
    </xf>
    <xf numFmtId="0" fontId="4" fillId="2" borderId="23"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16" xfId="0" applyFont="1" applyFill="1" applyBorder="1" applyAlignment="1">
      <alignment vertical="center"/>
    </xf>
    <xf numFmtId="0" fontId="4" fillId="2" borderId="18" xfId="0" applyFont="1" applyFill="1" applyBorder="1" applyAlignment="1">
      <alignment vertical="center"/>
    </xf>
    <xf numFmtId="0" fontId="4" fillId="2" borderId="17" xfId="0" applyFont="1" applyFill="1" applyBorder="1" applyAlignment="1">
      <alignment vertical="center"/>
    </xf>
    <xf numFmtId="0" fontId="4" fillId="2" borderId="20" xfId="0" applyFont="1" applyFill="1" applyBorder="1" applyAlignment="1">
      <alignment vertical="center"/>
    </xf>
    <xf numFmtId="0" fontId="4" fillId="2" borderId="28" xfId="0" applyFont="1" applyFill="1" applyBorder="1" applyAlignment="1">
      <alignment vertical="center"/>
    </xf>
    <xf numFmtId="0" fontId="4" fillId="2" borderId="21" xfId="0" applyFont="1" applyFill="1" applyBorder="1" applyAlignment="1">
      <alignment vertical="center"/>
    </xf>
    <xf numFmtId="0" fontId="4" fillId="2" borderId="1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24" xfId="0" applyFont="1" applyFill="1" applyBorder="1" applyAlignment="1">
      <alignment horizontal="right" vertical="center"/>
    </xf>
    <xf numFmtId="0" fontId="4" fillId="0" borderId="14"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2" borderId="36" xfId="0" applyFont="1" applyFill="1" applyBorder="1" applyAlignment="1">
      <alignment vertical="center"/>
    </xf>
    <xf numFmtId="0" fontId="4" fillId="2" borderId="38" xfId="0" applyFont="1" applyFill="1" applyBorder="1" applyAlignment="1">
      <alignment vertical="center"/>
    </xf>
    <xf numFmtId="0" fontId="4" fillId="2" borderId="39" xfId="0" applyFont="1" applyFill="1" applyBorder="1" applyAlignment="1">
      <alignment vertical="center"/>
    </xf>
    <xf numFmtId="0" fontId="4" fillId="2" borderId="14" xfId="0" applyFont="1" applyFill="1" applyBorder="1" applyAlignment="1">
      <alignment vertical="center"/>
    </xf>
    <xf numFmtId="0" fontId="4" fillId="2" borderId="34" xfId="0" applyFont="1" applyFill="1" applyBorder="1" applyAlignment="1">
      <alignment vertical="center"/>
    </xf>
    <xf numFmtId="0" fontId="4" fillId="2" borderId="35" xfId="0" applyFont="1" applyFill="1" applyBorder="1" applyAlignment="1">
      <alignment vertical="center"/>
    </xf>
    <xf numFmtId="0" fontId="4" fillId="0" borderId="15" xfId="0" applyFont="1" applyBorder="1" applyAlignment="1">
      <alignment horizontal="center" vertical="center"/>
    </xf>
    <xf numFmtId="0" fontId="4" fillId="0" borderId="32"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4" fillId="0" borderId="27"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vertical="center"/>
    </xf>
    <xf numFmtId="0" fontId="4" fillId="0" borderId="23" xfId="0" applyFont="1" applyBorder="1" applyAlignment="1">
      <alignment vertical="center"/>
    </xf>
    <xf numFmtId="0" fontId="2" fillId="0" borderId="25" xfId="0" applyFont="1" applyBorder="1" applyAlignment="1">
      <alignment vertical="center"/>
    </xf>
    <xf numFmtId="0" fontId="2" fillId="0" borderId="3" xfId="0" applyFont="1" applyBorder="1" applyAlignment="1">
      <alignment vertical="center"/>
    </xf>
    <xf numFmtId="0" fontId="4" fillId="0" borderId="25" xfId="0" applyFont="1" applyBorder="1" applyAlignment="1">
      <alignment vertical="center"/>
    </xf>
    <xf numFmtId="0" fontId="4" fillId="0" borderId="3"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27" xfId="0" applyFont="1" applyBorder="1" applyAlignment="1">
      <alignment vertical="center"/>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23" xfId="0" applyFont="1" applyBorder="1" applyAlignment="1">
      <alignment vertical="center" wrapText="1"/>
    </xf>
    <xf numFmtId="0" fontId="5" fillId="0" borderId="7" xfId="0" applyFont="1" applyFill="1" applyBorder="1" applyAlignment="1">
      <alignment vertical="center"/>
    </xf>
    <xf numFmtId="0" fontId="5" fillId="0" borderId="50" xfId="0" applyFont="1" applyFill="1" applyBorder="1" applyAlignment="1">
      <alignment vertical="center"/>
    </xf>
    <xf numFmtId="0" fontId="5" fillId="0" borderId="51" xfId="0" applyFont="1" applyFill="1" applyBorder="1" applyAlignment="1">
      <alignment vertical="center"/>
    </xf>
    <xf numFmtId="0" fontId="3" fillId="0" borderId="29" xfId="0" applyFont="1" applyBorder="1" applyAlignment="1">
      <alignment vertical="center" shrinkToFit="1"/>
    </xf>
    <xf numFmtId="0" fontId="3" fillId="0" borderId="24" xfId="0" applyFont="1" applyBorder="1" applyAlignment="1">
      <alignment vertical="center" shrinkToFit="1"/>
    </xf>
    <xf numFmtId="0" fontId="4" fillId="2" borderId="15"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24" xfId="0" applyFont="1" applyBorder="1" applyAlignment="1">
      <alignment vertical="center" wrapText="1"/>
    </xf>
    <xf numFmtId="0" fontId="4" fillId="0" borderId="34" xfId="0" applyFont="1" applyBorder="1" applyAlignment="1">
      <alignment vertical="center"/>
    </xf>
    <xf numFmtId="0" fontId="4" fillId="0" borderId="35" xfId="0" applyFont="1" applyBorder="1" applyAlignment="1">
      <alignment vertical="center"/>
    </xf>
    <xf numFmtId="0" fontId="4" fillId="0" borderId="18" xfId="0" applyFont="1" applyBorder="1" applyAlignment="1">
      <alignment vertical="center"/>
    </xf>
    <xf numFmtId="0" fontId="4" fillId="0" borderId="17" xfId="0" applyFont="1" applyBorder="1" applyAlignment="1">
      <alignment vertical="center"/>
    </xf>
    <xf numFmtId="0" fontId="4" fillId="0" borderId="34" xfId="0" applyFont="1" applyBorder="1" applyAlignment="1">
      <alignment vertical="center" wrapText="1"/>
    </xf>
    <xf numFmtId="0" fontId="4" fillId="0" borderId="35" xfId="0" applyFont="1" applyBorder="1" applyAlignment="1">
      <alignment vertical="center" wrapText="1"/>
    </xf>
    <xf numFmtId="0" fontId="2" fillId="0" borderId="4" xfId="0" applyFont="1" applyFill="1" applyBorder="1" applyAlignment="1">
      <alignment vertical="center"/>
    </xf>
    <xf numFmtId="0" fontId="2" fillId="0" borderId="2" xfId="0" applyFont="1" applyFill="1" applyBorder="1" applyAlignment="1">
      <alignment vertical="center"/>
    </xf>
    <xf numFmtId="0" fontId="3" fillId="0" borderId="29" xfId="0" applyFont="1" applyBorder="1" applyAlignment="1">
      <alignment vertical="center"/>
    </xf>
    <xf numFmtId="0" fontId="3" fillId="0" borderId="24" xfId="0" applyFont="1" applyBorder="1" applyAlignment="1">
      <alignment vertical="center"/>
    </xf>
    <xf numFmtId="0" fontId="4" fillId="0" borderId="0"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xf>
    <xf numFmtId="0" fontId="4" fillId="0" borderId="21" xfId="0" applyFont="1" applyBorder="1" applyAlignment="1">
      <alignment vertical="center"/>
    </xf>
    <xf numFmtId="0" fontId="2" fillId="0" borderId="25" xfId="0" applyFont="1" applyFill="1" applyBorder="1" applyAlignment="1">
      <alignment vertical="center"/>
    </xf>
    <xf numFmtId="0" fontId="2" fillId="0" borderId="3" xfId="0" applyFont="1" applyFill="1" applyBorder="1" applyAlignment="1">
      <alignment vertical="center"/>
    </xf>
    <xf numFmtId="0" fontId="3" fillId="0" borderId="29" xfId="0" applyFont="1" applyBorder="1" applyAlignment="1">
      <alignment vertical="center" wrapText="1"/>
    </xf>
    <xf numFmtId="0" fontId="3" fillId="0" borderId="24" xfId="0" applyFont="1" applyBorder="1" applyAlignment="1">
      <alignment vertical="center" wrapText="1"/>
    </xf>
    <xf numFmtId="0" fontId="0" fillId="0" borderId="0" xfId="0" applyFont="1" applyAlignment="1">
      <alignment vertical="center" wrapText="1"/>
    </xf>
    <xf numFmtId="0" fontId="0" fillId="0" borderId="27" xfId="0" applyFont="1" applyBorder="1" applyAlignment="1">
      <alignment vertical="center" wrapText="1"/>
    </xf>
    <xf numFmtId="0" fontId="4" fillId="0" borderId="49" xfId="0" applyFont="1" applyBorder="1" applyAlignment="1">
      <alignment vertical="center"/>
    </xf>
    <xf numFmtId="0" fontId="2" fillId="0" borderId="41" xfId="0" applyFont="1" applyFill="1" applyBorder="1" applyAlignment="1">
      <alignment vertical="center"/>
    </xf>
    <xf numFmtId="0" fontId="4" fillId="0" borderId="46" xfId="0" applyFont="1" applyBorder="1" applyAlignment="1">
      <alignment vertical="center"/>
    </xf>
    <xf numFmtId="0" fontId="4" fillId="0" borderId="43" xfId="0" applyFont="1" applyBorder="1" applyAlignment="1">
      <alignment vertical="center"/>
    </xf>
    <xf numFmtId="0" fontId="4" fillId="0" borderId="19"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47" xfId="0" applyFont="1" applyBorder="1" applyAlignment="1">
      <alignment vertical="center"/>
    </xf>
    <xf numFmtId="0" fontId="4" fillId="0" borderId="41" xfId="0" applyFont="1" applyBorder="1" applyAlignment="1">
      <alignment vertical="center"/>
    </xf>
    <xf numFmtId="0" fontId="5" fillId="3" borderId="41" xfId="0" applyFont="1" applyFill="1" applyBorder="1" applyAlignment="1">
      <alignment horizontal="center" vertical="center"/>
    </xf>
    <xf numFmtId="0" fontId="5" fillId="3" borderId="41" xfId="0" applyFont="1" applyFill="1" applyBorder="1" applyAlignment="1">
      <alignment horizontal="center"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42" xfId="0" applyFont="1" applyBorder="1" applyAlignment="1">
      <alignment vertical="center"/>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23" xfId="0" applyFont="1" applyBorder="1" applyAlignment="1">
      <alignment vertical="center" wrapText="1"/>
    </xf>
    <xf numFmtId="0" fontId="2" fillId="0" borderId="48" xfId="0" applyFont="1" applyFill="1" applyBorder="1" applyAlignment="1">
      <alignment vertical="center"/>
    </xf>
    <xf numFmtId="0" fontId="4" fillId="0" borderId="45" xfId="0" applyFont="1" applyBorder="1" applyAlignment="1">
      <alignment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6" fillId="0" borderId="1" xfId="0" applyFont="1" applyBorder="1" applyAlignment="1">
      <alignment vertical="center"/>
    </xf>
    <xf numFmtId="0" fontId="6" fillId="0" borderId="25" xfId="0" applyFont="1" applyBorder="1" applyAlignment="1">
      <alignment vertical="center"/>
    </xf>
    <xf numFmtId="0" fontId="4" fillId="0" borderId="48" xfId="0" applyFont="1" applyBorder="1" applyAlignment="1">
      <alignment horizontal="center" vertical="center"/>
    </xf>
    <xf numFmtId="0" fontId="4" fillId="0" borderId="71" xfId="0" applyFont="1" applyFill="1" applyBorder="1" applyAlignment="1">
      <alignment vertical="center" shrinkToFit="1"/>
    </xf>
    <xf numFmtId="0" fontId="4" fillId="0" borderId="72" xfId="0" applyFont="1" applyFill="1" applyBorder="1" applyAlignment="1">
      <alignment vertical="center" shrinkToFit="1"/>
    </xf>
    <xf numFmtId="0" fontId="4" fillId="0" borderId="75" xfId="0" applyFont="1" applyFill="1" applyBorder="1" applyAlignment="1">
      <alignment vertical="center" shrinkToFit="1"/>
    </xf>
    <xf numFmtId="0" fontId="4" fillId="0" borderId="1" xfId="0" applyFont="1" applyBorder="1" applyAlignment="1">
      <alignment horizontal="right" vertical="center"/>
    </xf>
    <xf numFmtId="0" fontId="4" fillId="0" borderId="25" xfId="0" applyFont="1" applyBorder="1" applyAlignment="1">
      <alignment horizontal="right" vertical="center"/>
    </xf>
    <xf numFmtId="0" fontId="4" fillId="0" borderId="20" xfId="0" applyFont="1" applyBorder="1" applyAlignment="1">
      <alignment horizontal="right" vertical="center"/>
    </xf>
    <xf numFmtId="0" fontId="4" fillId="0" borderId="28" xfId="0" applyFont="1" applyBorder="1" applyAlignment="1">
      <alignment horizontal="right" vertical="center"/>
    </xf>
    <xf numFmtId="0" fontId="4" fillId="0" borderId="2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8" xfId="0" applyFont="1" applyFill="1" applyBorder="1" applyAlignment="1">
      <alignment horizontal="center" vertical="center" wrapText="1" shrinkToFit="1"/>
    </xf>
    <xf numFmtId="0" fontId="4" fillId="0" borderId="48" xfId="0" applyFont="1" applyFill="1" applyBorder="1" applyAlignment="1">
      <alignment horizontal="center" vertical="center" shrinkToFit="1"/>
    </xf>
    <xf numFmtId="0" fontId="4" fillId="0" borderId="48" xfId="0" applyFont="1" applyFill="1" applyBorder="1" applyAlignment="1">
      <alignment horizontal="center" vertical="center" wrapText="1"/>
    </xf>
    <xf numFmtId="0" fontId="4" fillId="0" borderId="48" xfId="0" applyFont="1" applyFill="1" applyBorder="1" applyAlignment="1">
      <alignment horizontal="center" vertical="center"/>
    </xf>
    <xf numFmtId="0" fontId="4" fillId="0" borderId="22" xfId="0" applyFont="1" applyBorder="1" applyAlignment="1">
      <alignment horizontal="right" vertical="center"/>
    </xf>
    <xf numFmtId="0" fontId="4" fillId="0" borderId="4" xfId="0" applyFont="1" applyBorder="1" applyAlignment="1">
      <alignment horizontal="right" vertical="center"/>
    </xf>
    <xf numFmtId="0" fontId="4" fillId="2" borderId="22" xfId="0" applyFont="1" applyFill="1" applyBorder="1" applyAlignment="1">
      <alignment vertical="center"/>
    </xf>
    <xf numFmtId="0" fontId="4" fillId="2" borderId="4" xfId="0" applyFont="1" applyFill="1" applyBorder="1" applyAlignment="1">
      <alignment vertical="center"/>
    </xf>
    <xf numFmtId="0" fontId="6" fillId="0" borderId="22" xfId="0" applyFont="1" applyFill="1" applyBorder="1" applyAlignment="1">
      <alignment vertical="center"/>
    </xf>
    <xf numFmtId="0" fontId="6" fillId="0" borderId="4" xfId="0" applyFont="1" applyFill="1" applyBorder="1" applyAlignment="1">
      <alignment vertical="center"/>
    </xf>
    <xf numFmtId="0" fontId="6" fillId="0" borderId="20" xfId="0" applyFont="1" applyBorder="1" applyAlignment="1">
      <alignment vertical="center"/>
    </xf>
    <xf numFmtId="0" fontId="6" fillId="0" borderId="28" xfId="0" applyFont="1" applyBorder="1" applyAlignment="1">
      <alignment vertical="center"/>
    </xf>
    <xf numFmtId="0" fontId="4" fillId="0" borderId="3"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72" xfId="0" applyFont="1" applyBorder="1" applyAlignment="1">
      <alignment horizontal="center" vertical="center"/>
    </xf>
    <xf numFmtId="0" fontId="4" fillId="0" borderId="75" xfId="0" applyFont="1" applyBorder="1" applyAlignment="1">
      <alignment horizontal="center" vertical="center"/>
    </xf>
    <xf numFmtId="0" fontId="4" fillId="0" borderId="3" xfId="0" applyFont="1" applyBorder="1" applyAlignment="1">
      <alignment vertical="center" shrinkToFit="1"/>
    </xf>
    <xf numFmtId="0" fontId="4" fillId="0" borderId="21" xfId="0" applyFont="1" applyBorder="1" applyAlignment="1">
      <alignment vertical="center" shrinkToFit="1"/>
    </xf>
    <xf numFmtId="0" fontId="4" fillId="0" borderId="1"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6" fillId="0" borderId="22" xfId="0" applyFont="1" applyBorder="1" applyAlignment="1">
      <alignment vertical="center"/>
    </xf>
    <xf numFmtId="0" fontId="6" fillId="0" borderId="4" xfId="0" applyFont="1" applyBorder="1" applyAlignment="1">
      <alignment vertical="center"/>
    </xf>
    <xf numFmtId="0" fontId="4" fillId="0" borderId="71" xfId="0" applyFont="1" applyBorder="1" applyAlignment="1">
      <alignment horizontal="right" vertical="center"/>
    </xf>
    <xf numFmtId="0" fontId="4" fillId="0" borderId="72" xfId="0" applyFont="1" applyBorder="1" applyAlignment="1">
      <alignment horizontal="right" vertical="center"/>
    </xf>
    <xf numFmtId="0" fontId="4" fillId="2" borderId="1" xfId="0" applyFont="1" applyFill="1" applyBorder="1" applyAlignment="1">
      <alignment vertical="center"/>
    </xf>
    <xf numFmtId="0" fontId="4" fillId="2" borderId="25" xfId="0" applyFont="1" applyFill="1" applyBorder="1" applyAlignment="1">
      <alignment vertical="center"/>
    </xf>
    <xf numFmtId="0" fontId="4" fillId="0" borderId="2" xfId="0" applyFont="1" applyBorder="1" applyAlignment="1">
      <alignment horizontal="left" vertical="center"/>
    </xf>
    <xf numFmtId="0" fontId="4" fillId="0" borderId="48" xfId="0" applyFont="1" applyBorder="1" applyAlignment="1">
      <alignment horizontal="left"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2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3" fillId="0" borderId="48" xfId="0" applyFont="1" applyBorder="1" applyAlignment="1">
      <alignment horizontal="center" vertical="center" wrapText="1"/>
    </xf>
    <xf numFmtId="0" fontId="3" fillId="0" borderId="48" xfId="0" applyFont="1" applyBorder="1" applyAlignment="1">
      <alignment horizontal="center" vertical="center"/>
    </xf>
    <xf numFmtId="0" fontId="4" fillId="0" borderId="4" xfId="0" applyFont="1" applyBorder="1" applyAlignment="1">
      <alignment horizontal="left" vertical="center"/>
    </xf>
    <xf numFmtId="176" fontId="6" fillId="0" borderId="22" xfId="0" applyNumberFormat="1" applyFont="1" applyBorder="1" applyAlignment="1">
      <alignment vertical="center"/>
    </xf>
    <xf numFmtId="176" fontId="6" fillId="0" borderId="4" xfId="0" applyNumberFormat="1" applyFont="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74" xfId="0" applyFont="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25"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21" xfId="0" applyFont="1" applyBorder="1" applyAlignment="1">
      <alignment horizontal="center" vertical="center"/>
    </xf>
    <xf numFmtId="0" fontId="4" fillId="2" borderId="48" xfId="0" applyFont="1" applyFill="1" applyBorder="1" applyAlignment="1">
      <alignment horizontal="center" vertical="center" shrinkToFit="1"/>
    </xf>
    <xf numFmtId="0" fontId="4" fillId="2" borderId="48" xfId="0" applyFont="1" applyFill="1" applyBorder="1" applyAlignment="1">
      <alignment vertical="center"/>
    </xf>
    <xf numFmtId="0" fontId="4" fillId="0" borderId="2"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2" xfId="0" applyFont="1" applyBorder="1" applyAlignment="1">
      <alignment vertical="center" shrinkToFit="1"/>
    </xf>
    <xf numFmtId="0" fontId="4" fillId="0" borderId="48" xfId="0" applyFont="1" applyBorder="1" applyAlignment="1">
      <alignment vertical="center" shrinkToFit="1"/>
    </xf>
    <xf numFmtId="0" fontId="6" fillId="0" borderId="26" xfId="0" applyFont="1" applyBorder="1" applyAlignment="1">
      <alignment vertical="center"/>
    </xf>
    <xf numFmtId="0" fontId="6" fillId="0" borderId="0" xfId="0" applyFont="1" applyBorder="1" applyAlignment="1">
      <alignment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4" fillId="2" borderId="26" xfId="0" applyFont="1" applyFill="1" applyBorder="1" applyAlignment="1">
      <alignment vertical="center"/>
    </xf>
    <xf numFmtId="0" fontId="4" fillId="2" borderId="0" xfId="0" applyFont="1" applyFill="1" applyBorder="1" applyAlignment="1">
      <alignment vertical="center"/>
    </xf>
    <xf numFmtId="0" fontId="6" fillId="0" borderId="48" xfId="0" applyFont="1" applyFill="1" applyBorder="1" applyAlignment="1">
      <alignment vertical="center"/>
    </xf>
    <xf numFmtId="0" fontId="4" fillId="0" borderId="41" xfId="0" applyFont="1" applyBorder="1" applyAlignment="1">
      <alignment vertical="center" shrinkToFi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6" fillId="0" borderId="66" xfId="0" applyFont="1" applyBorder="1" applyAlignment="1">
      <alignment vertical="center"/>
    </xf>
    <xf numFmtId="0" fontId="6" fillId="0" borderId="60" xfId="0" applyFont="1" applyBorder="1" applyAlignment="1">
      <alignment vertical="center"/>
    </xf>
    <xf numFmtId="0" fontId="6" fillId="0" borderId="67" xfId="0" applyFont="1" applyBorder="1" applyAlignment="1">
      <alignment vertical="center"/>
    </xf>
    <xf numFmtId="0" fontId="6" fillId="0" borderId="64" xfId="0" applyFont="1" applyBorder="1" applyAlignment="1">
      <alignment vertical="center"/>
    </xf>
    <xf numFmtId="0" fontId="4" fillId="0" borderId="68" xfId="0" applyFont="1" applyBorder="1" applyAlignment="1">
      <alignment vertical="center" shrinkToFit="1"/>
    </xf>
    <xf numFmtId="0" fontId="4" fillId="0" borderId="57" xfId="0" applyFont="1" applyBorder="1" applyAlignment="1">
      <alignment vertical="center" shrinkToFit="1"/>
    </xf>
    <xf numFmtId="0" fontId="4" fillId="0" borderId="69" xfId="0" applyFont="1" applyBorder="1" applyAlignment="1">
      <alignment vertical="center" shrinkToFit="1"/>
    </xf>
    <xf numFmtId="0" fontId="4" fillId="0" borderId="70" xfId="0" applyFont="1" applyBorder="1" applyAlignment="1">
      <alignment vertical="center" shrinkToFit="1"/>
    </xf>
    <xf numFmtId="0" fontId="4" fillId="0" borderId="54" xfId="0" applyFont="1" applyBorder="1" applyAlignment="1">
      <alignment vertical="center" shrinkToFit="1"/>
    </xf>
    <xf numFmtId="0" fontId="6" fillId="0" borderId="58" xfId="0" applyFont="1" applyFill="1" applyBorder="1" applyAlignment="1">
      <alignment vertical="center"/>
    </xf>
    <xf numFmtId="0" fontId="4" fillId="0" borderId="8"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58" xfId="0" applyFont="1" applyBorder="1" applyAlignment="1">
      <alignment horizontal="center" vertical="center"/>
    </xf>
    <xf numFmtId="0" fontId="4" fillId="0" borderId="3" xfId="0" applyFont="1" applyBorder="1" applyAlignment="1">
      <alignment horizontal="left" vertical="center" shrinkToFit="1"/>
    </xf>
    <xf numFmtId="0" fontId="4" fillId="0" borderId="41" xfId="0" applyFont="1" applyBorder="1" applyAlignment="1">
      <alignment horizontal="left" vertical="center" shrinkToFit="1"/>
    </xf>
    <xf numFmtId="0" fontId="4" fillId="2" borderId="41" xfId="0" applyFont="1" applyFill="1" applyBorder="1" applyAlignment="1">
      <alignment horizontal="center" vertical="center" shrinkToFit="1"/>
    </xf>
    <xf numFmtId="0" fontId="4" fillId="2" borderId="41" xfId="0" applyFont="1" applyFill="1" applyBorder="1" applyAlignment="1">
      <alignment vertical="center"/>
    </xf>
    <xf numFmtId="0" fontId="4" fillId="0" borderId="3" xfId="0" applyFont="1" applyBorder="1" applyAlignment="1">
      <alignment horizontal="left" vertical="center"/>
    </xf>
    <xf numFmtId="0" fontId="4" fillId="0" borderId="41" xfId="0" applyFont="1" applyBorder="1" applyAlignment="1">
      <alignment horizontal="left" vertical="center"/>
    </xf>
    <xf numFmtId="0" fontId="6" fillId="0" borderId="71" xfId="0" applyFont="1" applyFill="1" applyBorder="1" applyAlignment="1">
      <alignment vertical="center"/>
    </xf>
    <xf numFmtId="0" fontId="6" fillId="0" borderId="72" xfId="0" applyFont="1" applyFill="1" applyBorder="1" applyAlignment="1">
      <alignmen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0" fillId="0" borderId="0" xfId="0" applyFont="1"/>
    <xf numFmtId="0" fontId="4" fillId="0" borderId="4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0" xfId="0" applyFont="1" applyBorder="1" applyAlignment="1">
      <alignment horizontal="center" vertical="center" shrinkToFit="1"/>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43</xdr:row>
          <xdr:rowOff>133350</xdr:rowOff>
        </xdr:from>
        <xdr:to>
          <xdr:col>5</xdr:col>
          <xdr:colOff>76200</xdr:colOff>
          <xdr:row>45</xdr:row>
          <xdr:rowOff>38100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133350</xdr:rowOff>
        </xdr:from>
        <xdr:to>
          <xdr:col>5</xdr:col>
          <xdr:colOff>76200</xdr:colOff>
          <xdr:row>46</xdr:row>
          <xdr:rowOff>38100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142875</xdr:rowOff>
        </xdr:from>
        <xdr:to>
          <xdr:col>5</xdr:col>
          <xdr:colOff>85725</xdr:colOff>
          <xdr:row>47</xdr:row>
          <xdr:rowOff>47625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133350</xdr:rowOff>
        </xdr:from>
        <xdr:to>
          <xdr:col>5</xdr:col>
          <xdr:colOff>85725</xdr:colOff>
          <xdr:row>48</xdr:row>
          <xdr:rowOff>38100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123825</xdr:rowOff>
        </xdr:from>
        <xdr:to>
          <xdr:col>5</xdr:col>
          <xdr:colOff>85725</xdr:colOff>
          <xdr:row>49</xdr:row>
          <xdr:rowOff>28575</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133350</xdr:rowOff>
        </xdr:from>
        <xdr:to>
          <xdr:col>5</xdr:col>
          <xdr:colOff>85725</xdr:colOff>
          <xdr:row>50</xdr:row>
          <xdr:rowOff>38100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133350</xdr:rowOff>
        </xdr:from>
        <xdr:to>
          <xdr:col>5</xdr:col>
          <xdr:colOff>85725</xdr:colOff>
          <xdr:row>56</xdr:row>
          <xdr:rowOff>38100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304800</xdr:rowOff>
        </xdr:from>
        <xdr:to>
          <xdr:col>5</xdr:col>
          <xdr:colOff>85725</xdr:colOff>
          <xdr:row>55</xdr:row>
          <xdr:rowOff>38100</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56</xdr:row>
          <xdr:rowOff>152400</xdr:rowOff>
        </xdr:from>
        <xdr:to>
          <xdr:col>5</xdr:col>
          <xdr:colOff>76200</xdr:colOff>
          <xdr:row>58</xdr:row>
          <xdr:rowOff>57150</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55</xdr:row>
          <xdr:rowOff>152400</xdr:rowOff>
        </xdr:from>
        <xdr:to>
          <xdr:col>5</xdr:col>
          <xdr:colOff>76200</xdr:colOff>
          <xdr:row>57</xdr:row>
          <xdr:rowOff>57150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57</xdr:row>
          <xdr:rowOff>133350</xdr:rowOff>
        </xdr:from>
        <xdr:to>
          <xdr:col>5</xdr:col>
          <xdr:colOff>76200</xdr:colOff>
          <xdr:row>59</xdr:row>
          <xdr:rowOff>38100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60</xdr:row>
          <xdr:rowOff>304800</xdr:rowOff>
        </xdr:from>
        <xdr:to>
          <xdr:col>5</xdr:col>
          <xdr:colOff>85725</xdr:colOff>
          <xdr:row>62</xdr:row>
          <xdr:rowOff>38100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63</xdr:row>
          <xdr:rowOff>133350</xdr:rowOff>
        </xdr:from>
        <xdr:to>
          <xdr:col>5</xdr:col>
          <xdr:colOff>76200</xdr:colOff>
          <xdr:row>65</xdr:row>
          <xdr:rowOff>38100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64</xdr:row>
          <xdr:rowOff>133350</xdr:rowOff>
        </xdr:from>
        <xdr:to>
          <xdr:col>5</xdr:col>
          <xdr:colOff>76200</xdr:colOff>
          <xdr:row>66</xdr:row>
          <xdr:rowOff>38100</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62</xdr:row>
          <xdr:rowOff>142875</xdr:rowOff>
        </xdr:from>
        <xdr:to>
          <xdr:col>5</xdr:col>
          <xdr:colOff>76200</xdr:colOff>
          <xdr:row>64</xdr:row>
          <xdr:rowOff>47625</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142875</xdr:rowOff>
        </xdr:from>
        <xdr:to>
          <xdr:col>5</xdr:col>
          <xdr:colOff>85725</xdr:colOff>
          <xdr:row>63</xdr:row>
          <xdr:rowOff>28575</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68</xdr:row>
          <xdr:rowOff>28575</xdr:rowOff>
        </xdr:from>
        <xdr:to>
          <xdr:col>3</xdr:col>
          <xdr:colOff>95250</xdr:colOff>
          <xdr:row>68</xdr:row>
          <xdr:rowOff>276225</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69</xdr:row>
          <xdr:rowOff>38100</xdr:rowOff>
        </xdr:from>
        <xdr:to>
          <xdr:col>3</xdr:col>
          <xdr:colOff>95250</xdr:colOff>
          <xdr:row>69</xdr:row>
          <xdr:rowOff>285750</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70</xdr:row>
          <xdr:rowOff>47625</xdr:rowOff>
        </xdr:from>
        <xdr:to>
          <xdr:col>3</xdr:col>
          <xdr:colOff>95250</xdr:colOff>
          <xdr:row>70</xdr:row>
          <xdr:rowOff>295275</xdr:rowOff>
        </xdr:to>
        <xdr:sp macro="" textlink="">
          <xdr:nvSpPr>
            <xdr:cNvPr id="19477" name="Check Box 21"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98</xdr:row>
          <xdr:rowOff>133350</xdr:rowOff>
        </xdr:from>
        <xdr:to>
          <xdr:col>3</xdr:col>
          <xdr:colOff>85725</xdr:colOff>
          <xdr:row>100</xdr:row>
          <xdr:rowOff>57150</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99</xdr:row>
          <xdr:rowOff>133350</xdr:rowOff>
        </xdr:from>
        <xdr:to>
          <xdr:col>3</xdr:col>
          <xdr:colOff>85725</xdr:colOff>
          <xdr:row>101</xdr:row>
          <xdr:rowOff>57150</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100</xdr:row>
          <xdr:rowOff>133350</xdr:rowOff>
        </xdr:from>
        <xdr:to>
          <xdr:col>3</xdr:col>
          <xdr:colOff>85725</xdr:colOff>
          <xdr:row>102</xdr:row>
          <xdr:rowOff>57150</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97</xdr:row>
          <xdr:rowOff>133350</xdr:rowOff>
        </xdr:from>
        <xdr:to>
          <xdr:col>3</xdr:col>
          <xdr:colOff>85725</xdr:colOff>
          <xdr:row>99</xdr:row>
          <xdr:rowOff>47625</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155</xdr:row>
          <xdr:rowOff>142875</xdr:rowOff>
        </xdr:from>
        <xdr:to>
          <xdr:col>3</xdr:col>
          <xdr:colOff>95250</xdr:colOff>
          <xdr:row>157</xdr:row>
          <xdr:rowOff>47625</xdr:rowOff>
        </xdr:to>
        <xdr:sp macro="" textlink="">
          <xdr:nvSpPr>
            <xdr:cNvPr id="19482"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156</xdr:row>
          <xdr:rowOff>142875</xdr:rowOff>
        </xdr:from>
        <xdr:to>
          <xdr:col>3</xdr:col>
          <xdr:colOff>95250</xdr:colOff>
          <xdr:row>158</xdr:row>
          <xdr:rowOff>47625</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158</xdr:row>
          <xdr:rowOff>133350</xdr:rowOff>
        </xdr:from>
        <xdr:to>
          <xdr:col>3</xdr:col>
          <xdr:colOff>85725</xdr:colOff>
          <xdr:row>160</xdr:row>
          <xdr:rowOff>38100</xdr:rowOff>
        </xdr:to>
        <xdr:sp macro="" textlink="">
          <xdr:nvSpPr>
            <xdr:cNvPr id="19484" name="Check Box 28" hidden="1">
              <a:extLst>
                <a:ext uri="{63B3BB69-23CF-44E3-9099-C40C66FF867C}">
                  <a14:compatExt spid="_x0000_s1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157</xdr:row>
          <xdr:rowOff>142875</xdr:rowOff>
        </xdr:from>
        <xdr:to>
          <xdr:col>3</xdr:col>
          <xdr:colOff>95250</xdr:colOff>
          <xdr:row>159</xdr:row>
          <xdr:rowOff>47625</xdr:rowOff>
        </xdr:to>
        <xdr:sp macro="" textlink="">
          <xdr:nvSpPr>
            <xdr:cNvPr id="19485" name="Check Box 29" hidden="1">
              <a:extLst>
                <a:ext uri="{63B3BB69-23CF-44E3-9099-C40C66FF867C}">
                  <a14:compatExt spid="_x0000_s1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168</xdr:row>
          <xdr:rowOff>133350</xdr:rowOff>
        </xdr:from>
        <xdr:to>
          <xdr:col>3</xdr:col>
          <xdr:colOff>95250</xdr:colOff>
          <xdr:row>170</xdr:row>
          <xdr:rowOff>38100</xdr:rowOff>
        </xdr:to>
        <xdr:sp macro="" textlink="">
          <xdr:nvSpPr>
            <xdr:cNvPr id="19486"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159</xdr:row>
          <xdr:rowOff>142875</xdr:rowOff>
        </xdr:from>
        <xdr:to>
          <xdr:col>3</xdr:col>
          <xdr:colOff>85725</xdr:colOff>
          <xdr:row>161</xdr:row>
          <xdr:rowOff>47625</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166</xdr:row>
          <xdr:rowOff>133350</xdr:rowOff>
        </xdr:from>
        <xdr:to>
          <xdr:col>3</xdr:col>
          <xdr:colOff>95250</xdr:colOff>
          <xdr:row>168</xdr:row>
          <xdr:rowOff>38100</xdr:rowOff>
        </xdr:to>
        <xdr:sp macro="" textlink="">
          <xdr:nvSpPr>
            <xdr:cNvPr id="19488" name="Check Box 32" hidden="1">
              <a:extLst>
                <a:ext uri="{63B3BB69-23CF-44E3-9099-C40C66FF867C}">
                  <a14:compatExt spid="_x0000_s1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160</xdr:row>
          <xdr:rowOff>142875</xdr:rowOff>
        </xdr:from>
        <xdr:to>
          <xdr:col>3</xdr:col>
          <xdr:colOff>85725</xdr:colOff>
          <xdr:row>162</xdr:row>
          <xdr:rowOff>47625</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162</xdr:row>
          <xdr:rowOff>38100</xdr:rowOff>
        </xdr:from>
        <xdr:to>
          <xdr:col>3</xdr:col>
          <xdr:colOff>95250</xdr:colOff>
          <xdr:row>162</xdr:row>
          <xdr:rowOff>285750</xdr:rowOff>
        </xdr:to>
        <xdr:sp macro="" textlink="">
          <xdr:nvSpPr>
            <xdr:cNvPr id="19491" name="Check Box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171</xdr:row>
          <xdr:rowOff>133350</xdr:rowOff>
        </xdr:from>
        <xdr:to>
          <xdr:col>3</xdr:col>
          <xdr:colOff>85725</xdr:colOff>
          <xdr:row>173</xdr:row>
          <xdr:rowOff>38100</xdr:rowOff>
        </xdr:to>
        <xdr:sp macro="" textlink="">
          <xdr:nvSpPr>
            <xdr:cNvPr id="19492" name="Check Box 36" hidden="1">
              <a:extLst>
                <a:ext uri="{63B3BB69-23CF-44E3-9099-C40C66FF867C}">
                  <a14:compatExt spid="_x0000_s1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172</xdr:row>
          <xdr:rowOff>133350</xdr:rowOff>
        </xdr:from>
        <xdr:to>
          <xdr:col>3</xdr:col>
          <xdr:colOff>85725</xdr:colOff>
          <xdr:row>174</xdr:row>
          <xdr:rowOff>38100</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174</xdr:row>
          <xdr:rowOff>133350</xdr:rowOff>
        </xdr:from>
        <xdr:to>
          <xdr:col>3</xdr:col>
          <xdr:colOff>85725</xdr:colOff>
          <xdr:row>176</xdr:row>
          <xdr:rowOff>38100</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175</xdr:row>
          <xdr:rowOff>142875</xdr:rowOff>
        </xdr:from>
        <xdr:to>
          <xdr:col>3</xdr:col>
          <xdr:colOff>95250</xdr:colOff>
          <xdr:row>177</xdr:row>
          <xdr:rowOff>47625</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176</xdr:row>
          <xdr:rowOff>142875</xdr:rowOff>
        </xdr:from>
        <xdr:to>
          <xdr:col>3</xdr:col>
          <xdr:colOff>95250</xdr:colOff>
          <xdr:row>178</xdr:row>
          <xdr:rowOff>47625</xdr:rowOff>
        </xdr:to>
        <xdr:sp macro="" textlink="">
          <xdr:nvSpPr>
            <xdr:cNvPr id="19496" name="Check Box 40" hidden="1">
              <a:extLst>
                <a:ext uri="{63B3BB69-23CF-44E3-9099-C40C66FF867C}">
                  <a14:compatExt spid="_x0000_s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173</xdr:row>
          <xdr:rowOff>133350</xdr:rowOff>
        </xdr:from>
        <xdr:to>
          <xdr:col>3</xdr:col>
          <xdr:colOff>85725</xdr:colOff>
          <xdr:row>175</xdr:row>
          <xdr:rowOff>38100</xdr:rowOff>
        </xdr:to>
        <xdr:sp macro="" textlink="">
          <xdr:nvSpPr>
            <xdr:cNvPr id="19497" name="Check Box 41" hidden="1">
              <a:extLst>
                <a:ext uri="{63B3BB69-23CF-44E3-9099-C40C66FF867C}">
                  <a14:compatExt spid="_x0000_s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178</xdr:row>
          <xdr:rowOff>133350</xdr:rowOff>
        </xdr:from>
        <xdr:to>
          <xdr:col>3</xdr:col>
          <xdr:colOff>95250</xdr:colOff>
          <xdr:row>180</xdr:row>
          <xdr:rowOff>38100</xdr:rowOff>
        </xdr:to>
        <xdr:sp macro="" textlink="">
          <xdr:nvSpPr>
            <xdr:cNvPr id="19498" name="Check Box 42" hidden="1">
              <a:extLst>
                <a:ext uri="{63B3BB69-23CF-44E3-9099-C40C66FF867C}">
                  <a14:compatExt spid="_x0000_s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177</xdr:row>
          <xdr:rowOff>133350</xdr:rowOff>
        </xdr:from>
        <xdr:to>
          <xdr:col>3</xdr:col>
          <xdr:colOff>95250</xdr:colOff>
          <xdr:row>179</xdr:row>
          <xdr:rowOff>38100</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183</xdr:row>
          <xdr:rowOff>133350</xdr:rowOff>
        </xdr:from>
        <xdr:to>
          <xdr:col>3</xdr:col>
          <xdr:colOff>95250</xdr:colOff>
          <xdr:row>185</xdr:row>
          <xdr:rowOff>38100</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184</xdr:row>
          <xdr:rowOff>133350</xdr:rowOff>
        </xdr:from>
        <xdr:to>
          <xdr:col>3</xdr:col>
          <xdr:colOff>95250</xdr:colOff>
          <xdr:row>186</xdr:row>
          <xdr:rowOff>38100</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186</xdr:row>
          <xdr:rowOff>133350</xdr:rowOff>
        </xdr:from>
        <xdr:to>
          <xdr:col>3</xdr:col>
          <xdr:colOff>85725</xdr:colOff>
          <xdr:row>188</xdr:row>
          <xdr:rowOff>38100</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187</xdr:row>
          <xdr:rowOff>142875</xdr:rowOff>
        </xdr:from>
        <xdr:to>
          <xdr:col>3</xdr:col>
          <xdr:colOff>85725</xdr:colOff>
          <xdr:row>189</xdr:row>
          <xdr:rowOff>47625</xdr:rowOff>
        </xdr:to>
        <xdr:sp macro="" textlink="">
          <xdr:nvSpPr>
            <xdr:cNvPr id="19503" name="Check Box 47" hidden="1">
              <a:extLst>
                <a:ext uri="{63B3BB69-23CF-44E3-9099-C40C66FF867C}">
                  <a14:compatExt spid="_x0000_s1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185</xdr:row>
          <xdr:rowOff>133350</xdr:rowOff>
        </xdr:from>
        <xdr:to>
          <xdr:col>3</xdr:col>
          <xdr:colOff>95250</xdr:colOff>
          <xdr:row>187</xdr:row>
          <xdr:rowOff>38100</xdr:rowOff>
        </xdr:to>
        <xdr:sp macro="" textlink="">
          <xdr:nvSpPr>
            <xdr:cNvPr id="19504" name="Check Box 48" hidden="1">
              <a:extLst>
                <a:ext uri="{63B3BB69-23CF-44E3-9099-C40C66FF867C}">
                  <a14:compatExt spid="_x0000_s1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188</xdr:row>
          <xdr:rowOff>133350</xdr:rowOff>
        </xdr:from>
        <xdr:to>
          <xdr:col>3</xdr:col>
          <xdr:colOff>85725</xdr:colOff>
          <xdr:row>190</xdr:row>
          <xdr:rowOff>38100</xdr:rowOff>
        </xdr:to>
        <xdr:sp macro="" textlink="">
          <xdr:nvSpPr>
            <xdr:cNvPr id="19505" name="Check Box 49" hidden="1">
              <a:extLst>
                <a:ext uri="{63B3BB69-23CF-44E3-9099-C40C66FF867C}">
                  <a14:compatExt spid="_x0000_s1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134</xdr:row>
          <xdr:rowOff>133350</xdr:rowOff>
        </xdr:from>
        <xdr:to>
          <xdr:col>9</xdr:col>
          <xdr:colOff>114300</xdr:colOff>
          <xdr:row>136</xdr:row>
          <xdr:rowOff>38100</xdr:rowOff>
        </xdr:to>
        <xdr:sp macro="" textlink="">
          <xdr:nvSpPr>
            <xdr:cNvPr id="19506" name="Check Box 50" hidden="1">
              <a:extLst>
                <a:ext uri="{63B3BB69-23CF-44E3-9099-C40C66FF867C}">
                  <a14:compatExt spid="_x0000_s1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134</xdr:row>
          <xdr:rowOff>133350</xdr:rowOff>
        </xdr:from>
        <xdr:to>
          <xdr:col>13</xdr:col>
          <xdr:colOff>104775</xdr:colOff>
          <xdr:row>136</xdr:row>
          <xdr:rowOff>38100</xdr:rowOff>
        </xdr:to>
        <xdr:sp macro="" textlink="">
          <xdr:nvSpPr>
            <xdr:cNvPr id="19507" name="Check Box 51" hidden="1">
              <a:extLst>
                <a:ext uri="{63B3BB69-23CF-44E3-9099-C40C66FF867C}">
                  <a14:compatExt spid="_x0000_s1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134</xdr:row>
          <xdr:rowOff>133350</xdr:rowOff>
        </xdr:from>
        <xdr:to>
          <xdr:col>17</xdr:col>
          <xdr:colOff>114300</xdr:colOff>
          <xdr:row>136</xdr:row>
          <xdr:rowOff>38100</xdr:rowOff>
        </xdr:to>
        <xdr:sp macro="" textlink="">
          <xdr:nvSpPr>
            <xdr:cNvPr id="19508" name="Check Box 52" hidden="1">
              <a:extLst>
                <a:ext uri="{63B3BB69-23CF-44E3-9099-C40C66FF867C}">
                  <a14:compatExt spid="_x0000_s1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134</xdr:row>
          <xdr:rowOff>133350</xdr:rowOff>
        </xdr:from>
        <xdr:to>
          <xdr:col>21</xdr:col>
          <xdr:colOff>114300</xdr:colOff>
          <xdr:row>136</xdr:row>
          <xdr:rowOff>38100</xdr:rowOff>
        </xdr:to>
        <xdr:sp macro="" textlink="">
          <xdr:nvSpPr>
            <xdr:cNvPr id="19509" name="Check Box 53" hidden="1">
              <a:extLst>
                <a:ext uri="{63B3BB69-23CF-44E3-9099-C40C66FF867C}">
                  <a14:compatExt spid="_x0000_s1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47625</xdr:colOff>
      <xdr:row>2</xdr:row>
      <xdr:rowOff>123825</xdr:rowOff>
    </xdr:from>
    <xdr:to>
      <xdr:col>43</xdr:col>
      <xdr:colOff>97500</xdr:colOff>
      <xdr:row>3</xdr:row>
      <xdr:rowOff>132375</xdr:rowOff>
    </xdr:to>
    <xdr:sp macro="" textlink="">
      <xdr:nvSpPr>
        <xdr:cNvPr id="2" name="楕円 1">
          <a:extLst>
            <a:ext uri="{FF2B5EF4-FFF2-40B4-BE49-F238E27FC236}">
              <a16:creationId xmlns:a16="http://schemas.microsoft.com/office/drawing/2014/main" id="{C28E826F-54E9-4158-8E88-14C547B1C38A}"/>
            </a:ext>
          </a:extLst>
        </xdr:cNvPr>
        <xdr:cNvSpPr/>
      </xdr:nvSpPr>
      <xdr:spPr>
        <a:xfrm>
          <a:off x="11049000" y="7524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4</xdr:row>
      <xdr:rowOff>76200</xdr:rowOff>
    </xdr:from>
    <xdr:to>
      <xdr:col>43</xdr:col>
      <xdr:colOff>97500</xdr:colOff>
      <xdr:row>4</xdr:row>
      <xdr:rowOff>256200</xdr:rowOff>
    </xdr:to>
    <xdr:sp macro="" textlink="">
      <xdr:nvSpPr>
        <xdr:cNvPr id="56" name="楕円 55">
          <a:extLst>
            <a:ext uri="{FF2B5EF4-FFF2-40B4-BE49-F238E27FC236}">
              <a16:creationId xmlns:a16="http://schemas.microsoft.com/office/drawing/2014/main" id="{386A903F-BAAD-4F4A-883E-492166B628B9}"/>
            </a:ext>
          </a:extLst>
        </xdr:cNvPr>
        <xdr:cNvSpPr/>
      </xdr:nvSpPr>
      <xdr:spPr>
        <a:xfrm>
          <a:off x="11049000" y="10477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5</xdr:row>
      <xdr:rowOff>47625</xdr:rowOff>
    </xdr:from>
    <xdr:to>
      <xdr:col>43</xdr:col>
      <xdr:colOff>97500</xdr:colOff>
      <xdr:row>5</xdr:row>
      <xdr:rowOff>227625</xdr:rowOff>
    </xdr:to>
    <xdr:sp macro="" textlink="">
      <xdr:nvSpPr>
        <xdr:cNvPr id="57" name="楕円 56">
          <a:extLst>
            <a:ext uri="{FF2B5EF4-FFF2-40B4-BE49-F238E27FC236}">
              <a16:creationId xmlns:a16="http://schemas.microsoft.com/office/drawing/2014/main" id="{0EA4C283-CC04-448B-920A-49CDFCEA181E}"/>
            </a:ext>
          </a:extLst>
        </xdr:cNvPr>
        <xdr:cNvSpPr/>
      </xdr:nvSpPr>
      <xdr:spPr>
        <a:xfrm>
          <a:off x="11049000" y="13620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7</xdr:row>
      <xdr:rowOff>76200</xdr:rowOff>
    </xdr:from>
    <xdr:to>
      <xdr:col>43</xdr:col>
      <xdr:colOff>97500</xdr:colOff>
      <xdr:row>7</xdr:row>
      <xdr:rowOff>256200</xdr:rowOff>
    </xdr:to>
    <xdr:sp macro="" textlink="">
      <xdr:nvSpPr>
        <xdr:cNvPr id="58" name="楕円 57">
          <a:extLst>
            <a:ext uri="{FF2B5EF4-FFF2-40B4-BE49-F238E27FC236}">
              <a16:creationId xmlns:a16="http://schemas.microsoft.com/office/drawing/2014/main" id="{8FBD0C7E-06F5-4E11-A176-7E5ABB96697A}"/>
            </a:ext>
          </a:extLst>
        </xdr:cNvPr>
        <xdr:cNvSpPr/>
      </xdr:nvSpPr>
      <xdr:spPr>
        <a:xfrm>
          <a:off x="11049000" y="19050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8</xdr:row>
      <xdr:rowOff>123825</xdr:rowOff>
    </xdr:from>
    <xdr:to>
      <xdr:col>43</xdr:col>
      <xdr:colOff>97500</xdr:colOff>
      <xdr:row>9</xdr:row>
      <xdr:rowOff>132375</xdr:rowOff>
    </xdr:to>
    <xdr:sp macro="" textlink="">
      <xdr:nvSpPr>
        <xdr:cNvPr id="59" name="楕円 58">
          <a:extLst>
            <a:ext uri="{FF2B5EF4-FFF2-40B4-BE49-F238E27FC236}">
              <a16:creationId xmlns:a16="http://schemas.microsoft.com/office/drawing/2014/main" id="{40271DFD-194D-4E7A-A6DA-C1B944934910}"/>
            </a:ext>
          </a:extLst>
        </xdr:cNvPr>
        <xdr:cNvSpPr/>
      </xdr:nvSpPr>
      <xdr:spPr>
        <a:xfrm>
          <a:off x="11049000" y="22955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11</xdr:row>
      <xdr:rowOff>133350</xdr:rowOff>
    </xdr:from>
    <xdr:to>
      <xdr:col>43</xdr:col>
      <xdr:colOff>97500</xdr:colOff>
      <xdr:row>12</xdr:row>
      <xdr:rowOff>141900</xdr:rowOff>
    </xdr:to>
    <xdr:sp macro="" textlink="">
      <xdr:nvSpPr>
        <xdr:cNvPr id="60" name="楕円 59">
          <a:extLst>
            <a:ext uri="{FF2B5EF4-FFF2-40B4-BE49-F238E27FC236}">
              <a16:creationId xmlns:a16="http://schemas.microsoft.com/office/drawing/2014/main" id="{52D1866D-2B28-46F1-977D-6B34FA335E6F}"/>
            </a:ext>
          </a:extLst>
        </xdr:cNvPr>
        <xdr:cNvSpPr/>
      </xdr:nvSpPr>
      <xdr:spPr>
        <a:xfrm>
          <a:off x="11049000" y="28860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13</xdr:row>
      <xdr:rowOff>133350</xdr:rowOff>
    </xdr:from>
    <xdr:to>
      <xdr:col>43</xdr:col>
      <xdr:colOff>97500</xdr:colOff>
      <xdr:row>14</xdr:row>
      <xdr:rowOff>141900</xdr:rowOff>
    </xdr:to>
    <xdr:sp macro="" textlink="">
      <xdr:nvSpPr>
        <xdr:cNvPr id="61" name="楕円 60">
          <a:extLst>
            <a:ext uri="{FF2B5EF4-FFF2-40B4-BE49-F238E27FC236}">
              <a16:creationId xmlns:a16="http://schemas.microsoft.com/office/drawing/2014/main" id="{D83D1AB8-E5EF-43C0-A9F0-46C5EDF8D613}"/>
            </a:ext>
          </a:extLst>
        </xdr:cNvPr>
        <xdr:cNvSpPr/>
      </xdr:nvSpPr>
      <xdr:spPr>
        <a:xfrm>
          <a:off x="11049000" y="32289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15</xdr:row>
      <xdr:rowOff>28575</xdr:rowOff>
    </xdr:from>
    <xdr:to>
      <xdr:col>43</xdr:col>
      <xdr:colOff>97500</xdr:colOff>
      <xdr:row>16</xdr:row>
      <xdr:rowOff>37125</xdr:rowOff>
    </xdr:to>
    <xdr:sp macro="" textlink="">
      <xdr:nvSpPr>
        <xdr:cNvPr id="62" name="楕円 61">
          <a:extLst>
            <a:ext uri="{FF2B5EF4-FFF2-40B4-BE49-F238E27FC236}">
              <a16:creationId xmlns:a16="http://schemas.microsoft.com/office/drawing/2014/main" id="{A2952087-8BE1-4BAE-B249-C46588F69475}"/>
            </a:ext>
          </a:extLst>
        </xdr:cNvPr>
        <xdr:cNvSpPr/>
      </xdr:nvSpPr>
      <xdr:spPr>
        <a:xfrm>
          <a:off x="11049000" y="34671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17</xdr:row>
      <xdr:rowOff>38100</xdr:rowOff>
    </xdr:from>
    <xdr:to>
      <xdr:col>43</xdr:col>
      <xdr:colOff>97500</xdr:colOff>
      <xdr:row>17</xdr:row>
      <xdr:rowOff>218100</xdr:rowOff>
    </xdr:to>
    <xdr:sp macro="" textlink="">
      <xdr:nvSpPr>
        <xdr:cNvPr id="63" name="楕円 62">
          <a:extLst>
            <a:ext uri="{FF2B5EF4-FFF2-40B4-BE49-F238E27FC236}">
              <a16:creationId xmlns:a16="http://schemas.microsoft.com/office/drawing/2014/main" id="{CBA4EA1E-0282-4E30-9363-7488C1405B69}"/>
            </a:ext>
          </a:extLst>
        </xdr:cNvPr>
        <xdr:cNvSpPr/>
      </xdr:nvSpPr>
      <xdr:spPr>
        <a:xfrm>
          <a:off x="11049000" y="38195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19</xdr:row>
      <xdr:rowOff>142875</xdr:rowOff>
    </xdr:from>
    <xdr:to>
      <xdr:col>43</xdr:col>
      <xdr:colOff>97500</xdr:colOff>
      <xdr:row>20</xdr:row>
      <xdr:rowOff>151425</xdr:rowOff>
    </xdr:to>
    <xdr:sp macro="" textlink="">
      <xdr:nvSpPr>
        <xdr:cNvPr id="64" name="楕円 63">
          <a:extLst>
            <a:ext uri="{FF2B5EF4-FFF2-40B4-BE49-F238E27FC236}">
              <a16:creationId xmlns:a16="http://schemas.microsoft.com/office/drawing/2014/main" id="{353A3BEC-F115-41DC-B96E-C852E84C8A9E}"/>
            </a:ext>
          </a:extLst>
        </xdr:cNvPr>
        <xdr:cNvSpPr/>
      </xdr:nvSpPr>
      <xdr:spPr>
        <a:xfrm>
          <a:off x="11049000" y="44386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22</xdr:row>
      <xdr:rowOff>28575</xdr:rowOff>
    </xdr:from>
    <xdr:to>
      <xdr:col>43</xdr:col>
      <xdr:colOff>97500</xdr:colOff>
      <xdr:row>23</xdr:row>
      <xdr:rowOff>37125</xdr:rowOff>
    </xdr:to>
    <xdr:sp macro="" textlink="">
      <xdr:nvSpPr>
        <xdr:cNvPr id="65" name="楕円 64">
          <a:extLst>
            <a:ext uri="{FF2B5EF4-FFF2-40B4-BE49-F238E27FC236}">
              <a16:creationId xmlns:a16="http://schemas.microsoft.com/office/drawing/2014/main" id="{94867B2B-5CC5-4C58-AEBF-B6D096BD2684}"/>
            </a:ext>
          </a:extLst>
        </xdr:cNvPr>
        <xdr:cNvSpPr/>
      </xdr:nvSpPr>
      <xdr:spPr>
        <a:xfrm>
          <a:off x="11049000" y="48387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21</xdr:row>
      <xdr:rowOff>0</xdr:rowOff>
    </xdr:from>
    <xdr:to>
      <xdr:col>43</xdr:col>
      <xdr:colOff>97500</xdr:colOff>
      <xdr:row>22</xdr:row>
      <xdr:rowOff>8550</xdr:rowOff>
    </xdr:to>
    <xdr:sp macro="" textlink="">
      <xdr:nvSpPr>
        <xdr:cNvPr id="66" name="楕円 65">
          <a:extLst>
            <a:ext uri="{FF2B5EF4-FFF2-40B4-BE49-F238E27FC236}">
              <a16:creationId xmlns:a16="http://schemas.microsoft.com/office/drawing/2014/main" id="{C255FD7B-BB46-4AF7-A24F-B8C782D253DA}"/>
            </a:ext>
          </a:extLst>
        </xdr:cNvPr>
        <xdr:cNvSpPr/>
      </xdr:nvSpPr>
      <xdr:spPr>
        <a:xfrm>
          <a:off x="11049000" y="46386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18</xdr:row>
      <xdr:rowOff>123825</xdr:rowOff>
    </xdr:from>
    <xdr:to>
      <xdr:col>43</xdr:col>
      <xdr:colOff>97500</xdr:colOff>
      <xdr:row>19</xdr:row>
      <xdr:rowOff>132375</xdr:rowOff>
    </xdr:to>
    <xdr:sp macro="" textlink="">
      <xdr:nvSpPr>
        <xdr:cNvPr id="67" name="楕円 66">
          <a:extLst>
            <a:ext uri="{FF2B5EF4-FFF2-40B4-BE49-F238E27FC236}">
              <a16:creationId xmlns:a16="http://schemas.microsoft.com/office/drawing/2014/main" id="{97A3903C-A2EB-4D8F-A39F-B334D8231474}"/>
            </a:ext>
          </a:extLst>
        </xdr:cNvPr>
        <xdr:cNvSpPr/>
      </xdr:nvSpPr>
      <xdr:spPr>
        <a:xfrm>
          <a:off x="11049000" y="42481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23</xdr:row>
      <xdr:rowOff>161925</xdr:rowOff>
    </xdr:from>
    <xdr:to>
      <xdr:col>43</xdr:col>
      <xdr:colOff>97500</xdr:colOff>
      <xdr:row>24</xdr:row>
      <xdr:rowOff>170475</xdr:rowOff>
    </xdr:to>
    <xdr:sp macro="" textlink="">
      <xdr:nvSpPr>
        <xdr:cNvPr id="68" name="楕円 67">
          <a:extLst>
            <a:ext uri="{FF2B5EF4-FFF2-40B4-BE49-F238E27FC236}">
              <a16:creationId xmlns:a16="http://schemas.microsoft.com/office/drawing/2014/main" id="{CE30D98D-5C7C-4DBF-8884-CD5DCE3A198C}"/>
            </a:ext>
          </a:extLst>
        </xdr:cNvPr>
        <xdr:cNvSpPr/>
      </xdr:nvSpPr>
      <xdr:spPr>
        <a:xfrm>
          <a:off x="11049000" y="51435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25</xdr:row>
      <xdr:rowOff>9525</xdr:rowOff>
    </xdr:from>
    <xdr:to>
      <xdr:col>43</xdr:col>
      <xdr:colOff>97500</xdr:colOff>
      <xdr:row>26</xdr:row>
      <xdr:rowOff>18075</xdr:rowOff>
    </xdr:to>
    <xdr:sp macro="" textlink="">
      <xdr:nvSpPr>
        <xdr:cNvPr id="69" name="楕円 68">
          <a:extLst>
            <a:ext uri="{FF2B5EF4-FFF2-40B4-BE49-F238E27FC236}">
              <a16:creationId xmlns:a16="http://schemas.microsoft.com/office/drawing/2014/main" id="{20FFABA9-B9DA-49EA-B83C-2F64861D873B}"/>
            </a:ext>
          </a:extLst>
        </xdr:cNvPr>
        <xdr:cNvSpPr/>
      </xdr:nvSpPr>
      <xdr:spPr>
        <a:xfrm>
          <a:off x="11049000" y="53340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27</xdr:row>
      <xdr:rowOff>47625</xdr:rowOff>
    </xdr:from>
    <xdr:to>
      <xdr:col>43</xdr:col>
      <xdr:colOff>97500</xdr:colOff>
      <xdr:row>28</xdr:row>
      <xdr:rowOff>56175</xdr:rowOff>
    </xdr:to>
    <xdr:sp macro="" textlink="">
      <xdr:nvSpPr>
        <xdr:cNvPr id="70" name="楕円 69">
          <a:extLst>
            <a:ext uri="{FF2B5EF4-FFF2-40B4-BE49-F238E27FC236}">
              <a16:creationId xmlns:a16="http://schemas.microsoft.com/office/drawing/2014/main" id="{A6F65B0F-63EC-49AE-B710-187A01903347}"/>
            </a:ext>
          </a:extLst>
        </xdr:cNvPr>
        <xdr:cNvSpPr/>
      </xdr:nvSpPr>
      <xdr:spPr>
        <a:xfrm>
          <a:off x="11049000" y="57150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26</xdr:row>
      <xdr:rowOff>19050</xdr:rowOff>
    </xdr:from>
    <xdr:to>
      <xdr:col>43</xdr:col>
      <xdr:colOff>97500</xdr:colOff>
      <xdr:row>27</xdr:row>
      <xdr:rowOff>27600</xdr:rowOff>
    </xdr:to>
    <xdr:sp macro="" textlink="">
      <xdr:nvSpPr>
        <xdr:cNvPr id="71" name="楕円 70">
          <a:extLst>
            <a:ext uri="{FF2B5EF4-FFF2-40B4-BE49-F238E27FC236}">
              <a16:creationId xmlns:a16="http://schemas.microsoft.com/office/drawing/2014/main" id="{9C4DFB5A-6D86-4E90-A76A-787AA4EFDFC9}"/>
            </a:ext>
          </a:extLst>
        </xdr:cNvPr>
        <xdr:cNvSpPr/>
      </xdr:nvSpPr>
      <xdr:spPr>
        <a:xfrm>
          <a:off x="11049000" y="55149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30</xdr:row>
      <xdr:rowOff>0</xdr:rowOff>
    </xdr:from>
    <xdr:to>
      <xdr:col>43</xdr:col>
      <xdr:colOff>97500</xdr:colOff>
      <xdr:row>31</xdr:row>
      <xdr:rowOff>8550</xdr:rowOff>
    </xdr:to>
    <xdr:sp macro="" textlink="">
      <xdr:nvSpPr>
        <xdr:cNvPr id="72" name="楕円 71">
          <a:extLst>
            <a:ext uri="{FF2B5EF4-FFF2-40B4-BE49-F238E27FC236}">
              <a16:creationId xmlns:a16="http://schemas.microsoft.com/office/drawing/2014/main" id="{7C429A41-A2E8-4AD1-8370-50FE629477B7}"/>
            </a:ext>
          </a:extLst>
        </xdr:cNvPr>
        <xdr:cNvSpPr/>
      </xdr:nvSpPr>
      <xdr:spPr>
        <a:xfrm>
          <a:off x="11049000" y="62484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31</xdr:row>
      <xdr:rowOff>19050</xdr:rowOff>
    </xdr:from>
    <xdr:to>
      <xdr:col>43</xdr:col>
      <xdr:colOff>97500</xdr:colOff>
      <xdr:row>32</xdr:row>
      <xdr:rowOff>27600</xdr:rowOff>
    </xdr:to>
    <xdr:sp macro="" textlink="">
      <xdr:nvSpPr>
        <xdr:cNvPr id="73" name="楕円 72">
          <a:extLst>
            <a:ext uri="{FF2B5EF4-FFF2-40B4-BE49-F238E27FC236}">
              <a16:creationId xmlns:a16="http://schemas.microsoft.com/office/drawing/2014/main" id="{CA4CE26A-4A85-48CC-8198-40E94E1658EE}"/>
            </a:ext>
          </a:extLst>
        </xdr:cNvPr>
        <xdr:cNvSpPr/>
      </xdr:nvSpPr>
      <xdr:spPr>
        <a:xfrm>
          <a:off x="11049000" y="64389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33</xdr:row>
      <xdr:rowOff>0</xdr:rowOff>
    </xdr:from>
    <xdr:to>
      <xdr:col>43</xdr:col>
      <xdr:colOff>97500</xdr:colOff>
      <xdr:row>34</xdr:row>
      <xdr:rowOff>18075</xdr:rowOff>
    </xdr:to>
    <xdr:sp macro="" textlink="">
      <xdr:nvSpPr>
        <xdr:cNvPr id="74" name="楕円 73">
          <a:extLst>
            <a:ext uri="{FF2B5EF4-FFF2-40B4-BE49-F238E27FC236}">
              <a16:creationId xmlns:a16="http://schemas.microsoft.com/office/drawing/2014/main" id="{2CC17174-E2A1-48B3-98B5-2F4FA1E9A302}"/>
            </a:ext>
          </a:extLst>
        </xdr:cNvPr>
        <xdr:cNvSpPr/>
      </xdr:nvSpPr>
      <xdr:spPr>
        <a:xfrm>
          <a:off x="11049000" y="67627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36</xdr:row>
      <xdr:rowOff>47625</xdr:rowOff>
    </xdr:from>
    <xdr:to>
      <xdr:col>43</xdr:col>
      <xdr:colOff>97500</xdr:colOff>
      <xdr:row>37</xdr:row>
      <xdr:rowOff>65700</xdr:rowOff>
    </xdr:to>
    <xdr:sp macro="" textlink="">
      <xdr:nvSpPr>
        <xdr:cNvPr id="75" name="楕円 74">
          <a:extLst>
            <a:ext uri="{FF2B5EF4-FFF2-40B4-BE49-F238E27FC236}">
              <a16:creationId xmlns:a16="http://schemas.microsoft.com/office/drawing/2014/main" id="{A227D667-EB60-4B22-9977-EC8C69DE6028}"/>
            </a:ext>
          </a:extLst>
        </xdr:cNvPr>
        <xdr:cNvSpPr/>
      </xdr:nvSpPr>
      <xdr:spPr>
        <a:xfrm>
          <a:off x="11049000" y="72961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40</xdr:row>
      <xdr:rowOff>0</xdr:rowOff>
    </xdr:from>
    <xdr:to>
      <xdr:col>43</xdr:col>
      <xdr:colOff>97500</xdr:colOff>
      <xdr:row>41</xdr:row>
      <xdr:rowOff>8550</xdr:rowOff>
    </xdr:to>
    <xdr:sp macro="" textlink="">
      <xdr:nvSpPr>
        <xdr:cNvPr id="76" name="楕円 75">
          <a:extLst>
            <a:ext uri="{FF2B5EF4-FFF2-40B4-BE49-F238E27FC236}">
              <a16:creationId xmlns:a16="http://schemas.microsoft.com/office/drawing/2014/main" id="{4FE69BC2-04C4-4CF1-B1CB-2E1100F3AA7A}"/>
            </a:ext>
          </a:extLst>
        </xdr:cNvPr>
        <xdr:cNvSpPr/>
      </xdr:nvSpPr>
      <xdr:spPr>
        <a:xfrm>
          <a:off x="11049000" y="79914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41</xdr:row>
      <xdr:rowOff>0</xdr:rowOff>
    </xdr:from>
    <xdr:to>
      <xdr:col>43</xdr:col>
      <xdr:colOff>97500</xdr:colOff>
      <xdr:row>42</xdr:row>
      <xdr:rowOff>8550</xdr:rowOff>
    </xdr:to>
    <xdr:sp macro="" textlink="">
      <xdr:nvSpPr>
        <xdr:cNvPr id="77" name="楕円 76">
          <a:extLst>
            <a:ext uri="{FF2B5EF4-FFF2-40B4-BE49-F238E27FC236}">
              <a16:creationId xmlns:a16="http://schemas.microsoft.com/office/drawing/2014/main" id="{515115B4-1B0A-49E3-AC64-8B5B27BDD2C7}"/>
            </a:ext>
          </a:extLst>
        </xdr:cNvPr>
        <xdr:cNvSpPr/>
      </xdr:nvSpPr>
      <xdr:spPr>
        <a:xfrm>
          <a:off x="11049000" y="81629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52</xdr:row>
      <xdr:rowOff>0</xdr:rowOff>
    </xdr:from>
    <xdr:to>
      <xdr:col>43</xdr:col>
      <xdr:colOff>97500</xdr:colOff>
      <xdr:row>53</xdr:row>
      <xdr:rowOff>8550</xdr:rowOff>
    </xdr:to>
    <xdr:sp macro="" textlink="">
      <xdr:nvSpPr>
        <xdr:cNvPr id="78" name="楕円 77">
          <a:extLst>
            <a:ext uri="{FF2B5EF4-FFF2-40B4-BE49-F238E27FC236}">
              <a16:creationId xmlns:a16="http://schemas.microsoft.com/office/drawing/2014/main" id="{683DB3C2-A1E5-4200-931A-E41B6959FDB5}"/>
            </a:ext>
          </a:extLst>
        </xdr:cNvPr>
        <xdr:cNvSpPr/>
      </xdr:nvSpPr>
      <xdr:spPr>
        <a:xfrm>
          <a:off x="11049000" y="100869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53</xdr:row>
      <xdr:rowOff>114300</xdr:rowOff>
    </xdr:from>
    <xdr:to>
      <xdr:col>43</xdr:col>
      <xdr:colOff>97500</xdr:colOff>
      <xdr:row>53</xdr:row>
      <xdr:rowOff>294300</xdr:rowOff>
    </xdr:to>
    <xdr:sp macro="" textlink="">
      <xdr:nvSpPr>
        <xdr:cNvPr id="79" name="楕円 78">
          <a:extLst>
            <a:ext uri="{FF2B5EF4-FFF2-40B4-BE49-F238E27FC236}">
              <a16:creationId xmlns:a16="http://schemas.microsoft.com/office/drawing/2014/main" id="{65665C66-6AA1-486E-9E82-4C575F9952E3}"/>
            </a:ext>
          </a:extLst>
        </xdr:cNvPr>
        <xdr:cNvSpPr/>
      </xdr:nvSpPr>
      <xdr:spPr>
        <a:xfrm>
          <a:off x="11049000" y="103727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60</xdr:row>
      <xdr:rowOff>57150</xdr:rowOff>
    </xdr:from>
    <xdr:to>
      <xdr:col>43</xdr:col>
      <xdr:colOff>97500</xdr:colOff>
      <xdr:row>60</xdr:row>
      <xdr:rowOff>237150</xdr:rowOff>
    </xdr:to>
    <xdr:sp macro="" textlink="">
      <xdr:nvSpPr>
        <xdr:cNvPr id="80" name="楕円 79">
          <a:extLst>
            <a:ext uri="{FF2B5EF4-FFF2-40B4-BE49-F238E27FC236}">
              <a16:creationId xmlns:a16="http://schemas.microsoft.com/office/drawing/2014/main" id="{EA928FAD-7606-45DD-AECE-FE9BB82778CA}"/>
            </a:ext>
          </a:extLst>
        </xdr:cNvPr>
        <xdr:cNvSpPr/>
      </xdr:nvSpPr>
      <xdr:spPr>
        <a:xfrm>
          <a:off x="11049000" y="115919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66</xdr:row>
      <xdr:rowOff>66675</xdr:rowOff>
    </xdr:from>
    <xdr:to>
      <xdr:col>43</xdr:col>
      <xdr:colOff>97500</xdr:colOff>
      <xdr:row>67</xdr:row>
      <xdr:rowOff>170475</xdr:rowOff>
    </xdr:to>
    <xdr:sp macro="" textlink="">
      <xdr:nvSpPr>
        <xdr:cNvPr id="81" name="楕円 80">
          <a:extLst>
            <a:ext uri="{FF2B5EF4-FFF2-40B4-BE49-F238E27FC236}">
              <a16:creationId xmlns:a16="http://schemas.microsoft.com/office/drawing/2014/main" id="{0F195D6A-E974-495A-AD4E-7BE97D1DA7D5}"/>
            </a:ext>
          </a:extLst>
        </xdr:cNvPr>
        <xdr:cNvSpPr/>
      </xdr:nvSpPr>
      <xdr:spPr>
        <a:xfrm>
          <a:off x="11049000" y="128016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71</xdr:row>
      <xdr:rowOff>0</xdr:rowOff>
    </xdr:from>
    <xdr:to>
      <xdr:col>43</xdr:col>
      <xdr:colOff>97500</xdr:colOff>
      <xdr:row>72</xdr:row>
      <xdr:rowOff>8550</xdr:rowOff>
    </xdr:to>
    <xdr:sp macro="" textlink="">
      <xdr:nvSpPr>
        <xdr:cNvPr id="82" name="楕円 81">
          <a:extLst>
            <a:ext uri="{FF2B5EF4-FFF2-40B4-BE49-F238E27FC236}">
              <a16:creationId xmlns:a16="http://schemas.microsoft.com/office/drawing/2014/main" id="{1033A74E-52D3-41A3-84AB-275FB1A1CC2F}"/>
            </a:ext>
          </a:extLst>
        </xdr:cNvPr>
        <xdr:cNvSpPr/>
      </xdr:nvSpPr>
      <xdr:spPr>
        <a:xfrm>
          <a:off x="11049000" y="140112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72</xdr:row>
      <xdr:rowOff>47625</xdr:rowOff>
    </xdr:from>
    <xdr:to>
      <xdr:col>43</xdr:col>
      <xdr:colOff>97500</xdr:colOff>
      <xdr:row>73</xdr:row>
      <xdr:rowOff>56175</xdr:rowOff>
    </xdr:to>
    <xdr:sp macro="" textlink="">
      <xdr:nvSpPr>
        <xdr:cNvPr id="83" name="楕円 82">
          <a:extLst>
            <a:ext uri="{FF2B5EF4-FFF2-40B4-BE49-F238E27FC236}">
              <a16:creationId xmlns:a16="http://schemas.microsoft.com/office/drawing/2014/main" id="{648B9926-64F2-4EA4-ABA1-F2910A3E7EEB}"/>
            </a:ext>
          </a:extLst>
        </xdr:cNvPr>
        <xdr:cNvSpPr/>
      </xdr:nvSpPr>
      <xdr:spPr>
        <a:xfrm>
          <a:off x="11049000" y="142303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73</xdr:row>
      <xdr:rowOff>66675</xdr:rowOff>
    </xdr:from>
    <xdr:to>
      <xdr:col>43</xdr:col>
      <xdr:colOff>97500</xdr:colOff>
      <xdr:row>74</xdr:row>
      <xdr:rowOff>75225</xdr:rowOff>
    </xdr:to>
    <xdr:sp macro="" textlink="">
      <xdr:nvSpPr>
        <xdr:cNvPr id="84" name="楕円 83">
          <a:extLst>
            <a:ext uri="{FF2B5EF4-FFF2-40B4-BE49-F238E27FC236}">
              <a16:creationId xmlns:a16="http://schemas.microsoft.com/office/drawing/2014/main" id="{C617C6B3-720E-4B7C-99B9-1B1972B0DCA0}"/>
            </a:ext>
          </a:extLst>
        </xdr:cNvPr>
        <xdr:cNvSpPr/>
      </xdr:nvSpPr>
      <xdr:spPr>
        <a:xfrm>
          <a:off x="11049000" y="144208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74</xdr:row>
      <xdr:rowOff>85725</xdr:rowOff>
    </xdr:from>
    <xdr:to>
      <xdr:col>43</xdr:col>
      <xdr:colOff>97500</xdr:colOff>
      <xdr:row>75</xdr:row>
      <xdr:rowOff>94275</xdr:rowOff>
    </xdr:to>
    <xdr:sp macro="" textlink="">
      <xdr:nvSpPr>
        <xdr:cNvPr id="85" name="楕円 84">
          <a:extLst>
            <a:ext uri="{FF2B5EF4-FFF2-40B4-BE49-F238E27FC236}">
              <a16:creationId xmlns:a16="http://schemas.microsoft.com/office/drawing/2014/main" id="{0AF11FB6-D7E0-420C-80FE-94FB4C8522E6}"/>
            </a:ext>
          </a:extLst>
        </xdr:cNvPr>
        <xdr:cNvSpPr/>
      </xdr:nvSpPr>
      <xdr:spPr>
        <a:xfrm>
          <a:off x="11049000" y="146113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190</xdr:row>
      <xdr:rowOff>238125</xdr:rowOff>
    </xdr:from>
    <xdr:to>
      <xdr:col>43</xdr:col>
      <xdr:colOff>97500</xdr:colOff>
      <xdr:row>191</xdr:row>
      <xdr:rowOff>151425</xdr:rowOff>
    </xdr:to>
    <xdr:sp macro="" textlink="">
      <xdr:nvSpPr>
        <xdr:cNvPr id="86" name="楕円 85">
          <a:extLst>
            <a:ext uri="{FF2B5EF4-FFF2-40B4-BE49-F238E27FC236}">
              <a16:creationId xmlns:a16="http://schemas.microsoft.com/office/drawing/2014/main" id="{EACBC844-412E-4F14-B238-3641387098B8}"/>
            </a:ext>
          </a:extLst>
        </xdr:cNvPr>
        <xdr:cNvSpPr/>
      </xdr:nvSpPr>
      <xdr:spPr>
        <a:xfrm>
          <a:off x="11049000" y="373665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76</xdr:row>
      <xdr:rowOff>133350</xdr:rowOff>
    </xdr:from>
    <xdr:to>
      <xdr:col>43</xdr:col>
      <xdr:colOff>97500</xdr:colOff>
      <xdr:row>77</xdr:row>
      <xdr:rowOff>151425</xdr:rowOff>
    </xdr:to>
    <xdr:sp macro="" textlink="">
      <xdr:nvSpPr>
        <xdr:cNvPr id="87" name="楕円 86">
          <a:extLst>
            <a:ext uri="{FF2B5EF4-FFF2-40B4-BE49-F238E27FC236}">
              <a16:creationId xmlns:a16="http://schemas.microsoft.com/office/drawing/2014/main" id="{08CA3C1B-C1FA-48B8-94F2-DD34952432B5}"/>
            </a:ext>
          </a:extLst>
        </xdr:cNvPr>
        <xdr:cNvSpPr/>
      </xdr:nvSpPr>
      <xdr:spPr>
        <a:xfrm>
          <a:off x="11049000" y="150685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78</xdr:row>
      <xdr:rowOff>57150</xdr:rowOff>
    </xdr:from>
    <xdr:to>
      <xdr:col>43</xdr:col>
      <xdr:colOff>97500</xdr:colOff>
      <xdr:row>78</xdr:row>
      <xdr:rowOff>237150</xdr:rowOff>
    </xdr:to>
    <xdr:sp macro="" textlink="">
      <xdr:nvSpPr>
        <xdr:cNvPr id="88" name="楕円 87">
          <a:extLst>
            <a:ext uri="{FF2B5EF4-FFF2-40B4-BE49-F238E27FC236}">
              <a16:creationId xmlns:a16="http://schemas.microsoft.com/office/drawing/2014/main" id="{E8657371-8A6A-4B1E-B097-C6EF4AC72445}"/>
            </a:ext>
          </a:extLst>
        </xdr:cNvPr>
        <xdr:cNvSpPr/>
      </xdr:nvSpPr>
      <xdr:spPr>
        <a:xfrm>
          <a:off x="11049000" y="153162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78</xdr:row>
      <xdr:rowOff>295275</xdr:rowOff>
    </xdr:from>
    <xdr:to>
      <xdr:col>43</xdr:col>
      <xdr:colOff>97500</xdr:colOff>
      <xdr:row>80</xdr:row>
      <xdr:rowOff>8550</xdr:rowOff>
    </xdr:to>
    <xdr:sp macro="" textlink="">
      <xdr:nvSpPr>
        <xdr:cNvPr id="89" name="楕円 88">
          <a:extLst>
            <a:ext uri="{FF2B5EF4-FFF2-40B4-BE49-F238E27FC236}">
              <a16:creationId xmlns:a16="http://schemas.microsoft.com/office/drawing/2014/main" id="{D1B47468-C5A2-4113-976C-93F9DD883CFF}"/>
            </a:ext>
          </a:extLst>
        </xdr:cNvPr>
        <xdr:cNvSpPr/>
      </xdr:nvSpPr>
      <xdr:spPr>
        <a:xfrm>
          <a:off x="11049000" y="155543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80</xdr:row>
      <xdr:rowOff>0</xdr:rowOff>
    </xdr:from>
    <xdr:to>
      <xdr:col>43</xdr:col>
      <xdr:colOff>97500</xdr:colOff>
      <xdr:row>81</xdr:row>
      <xdr:rowOff>18075</xdr:rowOff>
    </xdr:to>
    <xdr:sp macro="" textlink="">
      <xdr:nvSpPr>
        <xdr:cNvPr id="90" name="楕円 89">
          <a:extLst>
            <a:ext uri="{FF2B5EF4-FFF2-40B4-BE49-F238E27FC236}">
              <a16:creationId xmlns:a16="http://schemas.microsoft.com/office/drawing/2014/main" id="{D62A3EEF-C8BF-480D-85CB-16192D784523}"/>
            </a:ext>
          </a:extLst>
        </xdr:cNvPr>
        <xdr:cNvSpPr/>
      </xdr:nvSpPr>
      <xdr:spPr>
        <a:xfrm>
          <a:off x="11049000" y="157257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84</xdr:row>
      <xdr:rowOff>95250</xdr:rowOff>
    </xdr:from>
    <xdr:to>
      <xdr:col>43</xdr:col>
      <xdr:colOff>97500</xdr:colOff>
      <xdr:row>85</xdr:row>
      <xdr:rowOff>113325</xdr:rowOff>
    </xdr:to>
    <xdr:sp macro="" textlink="">
      <xdr:nvSpPr>
        <xdr:cNvPr id="91" name="楕円 90">
          <a:extLst>
            <a:ext uri="{FF2B5EF4-FFF2-40B4-BE49-F238E27FC236}">
              <a16:creationId xmlns:a16="http://schemas.microsoft.com/office/drawing/2014/main" id="{366EC82D-D481-4722-882C-0143AC7A6CDB}"/>
            </a:ext>
          </a:extLst>
        </xdr:cNvPr>
        <xdr:cNvSpPr/>
      </xdr:nvSpPr>
      <xdr:spPr>
        <a:xfrm>
          <a:off x="11049000" y="164687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81</xdr:row>
      <xdr:rowOff>28575</xdr:rowOff>
    </xdr:from>
    <xdr:to>
      <xdr:col>43</xdr:col>
      <xdr:colOff>97500</xdr:colOff>
      <xdr:row>82</xdr:row>
      <xdr:rowOff>46650</xdr:rowOff>
    </xdr:to>
    <xdr:sp macro="" textlink="">
      <xdr:nvSpPr>
        <xdr:cNvPr id="92" name="楕円 91">
          <a:extLst>
            <a:ext uri="{FF2B5EF4-FFF2-40B4-BE49-F238E27FC236}">
              <a16:creationId xmlns:a16="http://schemas.microsoft.com/office/drawing/2014/main" id="{D28558D1-B943-484E-B930-1FE6A2677EED}"/>
            </a:ext>
          </a:extLst>
        </xdr:cNvPr>
        <xdr:cNvSpPr/>
      </xdr:nvSpPr>
      <xdr:spPr>
        <a:xfrm>
          <a:off x="11049000" y="159162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83</xdr:row>
      <xdr:rowOff>85725</xdr:rowOff>
    </xdr:from>
    <xdr:to>
      <xdr:col>43</xdr:col>
      <xdr:colOff>97500</xdr:colOff>
      <xdr:row>84</xdr:row>
      <xdr:rowOff>103800</xdr:rowOff>
    </xdr:to>
    <xdr:sp macro="" textlink="">
      <xdr:nvSpPr>
        <xdr:cNvPr id="93" name="楕円 92">
          <a:extLst>
            <a:ext uri="{FF2B5EF4-FFF2-40B4-BE49-F238E27FC236}">
              <a16:creationId xmlns:a16="http://schemas.microsoft.com/office/drawing/2014/main" id="{661D75FD-0FB1-49F3-ADF0-335F1F7028DC}"/>
            </a:ext>
          </a:extLst>
        </xdr:cNvPr>
        <xdr:cNvSpPr/>
      </xdr:nvSpPr>
      <xdr:spPr>
        <a:xfrm>
          <a:off x="11049000" y="162972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82</xdr:row>
      <xdr:rowOff>57150</xdr:rowOff>
    </xdr:from>
    <xdr:to>
      <xdr:col>43</xdr:col>
      <xdr:colOff>97500</xdr:colOff>
      <xdr:row>83</xdr:row>
      <xdr:rowOff>75225</xdr:rowOff>
    </xdr:to>
    <xdr:sp macro="" textlink="">
      <xdr:nvSpPr>
        <xdr:cNvPr id="94" name="楕円 93">
          <a:extLst>
            <a:ext uri="{FF2B5EF4-FFF2-40B4-BE49-F238E27FC236}">
              <a16:creationId xmlns:a16="http://schemas.microsoft.com/office/drawing/2014/main" id="{3B68BBC2-E536-44DB-AA20-61D8C1D37E7B}"/>
            </a:ext>
          </a:extLst>
        </xdr:cNvPr>
        <xdr:cNvSpPr/>
      </xdr:nvSpPr>
      <xdr:spPr>
        <a:xfrm>
          <a:off x="11049000" y="161067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86</xdr:row>
      <xdr:rowOff>0</xdr:rowOff>
    </xdr:from>
    <xdr:to>
      <xdr:col>43</xdr:col>
      <xdr:colOff>97500</xdr:colOff>
      <xdr:row>87</xdr:row>
      <xdr:rowOff>18075</xdr:rowOff>
    </xdr:to>
    <xdr:sp macro="" textlink="">
      <xdr:nvSpPr>
        <xdr:cNvPr id="95" name="楕円 94">
          <a:extLst>
            <a:ext uri="{FF2B5EF4-FFF2-40B4-BE49-F238E27FC236}">
              <a16:creationId xmlns:a16="http://schemas.microsoft.com/office/drawing/2014/main" id="{CDAEBD96-C689-479C-9750-EBBA4F1811FE}"/>
            </a:ext>
          </a:extLst>
        </xdr:cNvPr>
        <xdr:cNvSpPr/>
      </xdr:nvSpPr>
      <xdr:spPr>
        <a:xfrm>
          <a:off x="11049000" y="166973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87</xdr:row>
      <xdr:rowOff>9525</xdr:rowOff>
    </xdr:from>
    <xdr:to>
      <xdr:col>43</xdr:col>
      <xdr:colOff>97500</xdr:colOff>
      <xdr:row>88</xdr:row>
      <xdr:rowOff>27600</xdr:rowOff>
    </xdr:to>
    <xdr:sp macro="" textlink="">
      <xdr:nvSpPr>
        <xdr:cNvPr id="96" name="楕円 95">
          <a:extLst>
            <a:ext uri="{FF2B5EF4-FFF2-40B4-BE49-F238E27FC236}">
              <a16:creationId xmlns:a16="http://schemas.microsoft.com/office/drawing/2014/main" id="{629D09A6-B56D-4FC6-81D9-840586E39D59}"/>
            </a:ext>
          </a:extLst>
        </xdr:cNvPr>
        <xdr:cNvSpPr/>
      </xdr:nvSpPr>
      <xdr:spPr>
        <a:xfrm>
          <a:off x="11049000" y="168687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88</xdr:row>
      <xdr:rowOff>19050</xdr:rowOff>
    </xdr:from>
    <xdr:to>
      <xdr:col>43</xdr:col>
      <xdr:colOff>97500</xdr:colOff>
      <xdr:row>89</xdr:row>
      <xdr:rowOff>37125</xdr:rowOff>
    </xdr:to>
    <xdr:sp macro="" textlink="">
      <xdr:nvSpPr>
        <xdr:cNvPr id="97" name="楕円 96">
          <a:extLst>
            <a:ext uri="{FF2B5EF4-FFF2-40B4-BE49-F238E27FC236}">
              <a16:creationId xmlns:a16="http://schemas.microsoft.com/office/drawing/2014/main" id="{8C87F025-3957-4D54-BE89-FEE15788ED06}"/>
            </a:ext>
          </a:extLst>
        </xdr:cNvPr>
        <xdr:cNvSpPr/>
      </xdr:nvSpPr>
      <xdr:spPr>
        <a:xfrm>
          <a:off x="11049000" y="170402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89</xdr:row>
      <xdr:rowOff>28575</xdr:rowOff>
    </xdr:from>
    <xdr:to>
      <xdr:col>43</xdr:col>
      <xdr:colOff>97500</xdr:colOff>
      <xdr:row>90</xdr:row>
      <xdr:rowOff>46650</xdr:rowOff>
    </xdr:to>
    <xdr:sp macro="" textlink="">
      <xdr:nvSpPr>
        <xdr:cNvPr id="99" name="楕円 98">
          <a:extLst>
            <a:ext uri="{FF2B5EF4-FFF2-40B4-BE49-F238E27FC236}">
              <a16:creationId xmlns:a16="http://schemas.microsoft.com/office/drawing/2014/main" id="{1FB0A159-7167-4576-B2FE-A75ECB2241D5}"/>
            </a:ext>
          </a:extLst>
        </xdr:cNvPr>
        <xdr:cNvSpPr/>
      </xdr:nvSpPr>
      <xdr:spPr>
        <a:xfrm>
          <a:off x="11049000" y="172116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91</xdr:row>
      <xdr:rowOff>0</xdr:rowOff>
    </xdr:from>
    <xdr:to>
      <xdr:col>43</xdr:col>
      <xdr:colOff>97500</xdr:colOff>
      <xdr:row>92</xdr:row>
      <xdr:rowOff>18075</xdr:rowOff>
    </xdr:to>
    <xdr:sp macro="" textlink="">
      <xdr:nvSpPr>
        <xdr:cNvPr id="100" name="楕円 99">
          <a:extLst>
            <a:ext uri="{FF2B5EF4-FFF2-40B4-BE49-F238E27FC236}">
              <a16:creationId xmlns:a16="http://schemas.microsoft.com/office/drawing/2014/main" id="{7CE080D7-DFE7-42E6-A859-C1FAD8A4A046}"/>
            </a:ext>
          </a:extLst>
        </xdr:cNvPr>
        <xdr:cNvSpPr/>
      </xdr:nvSpPr>
      <xdr:spPr>
        <a:xfrm>
          <a:off x="11049000" y="176498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93</xdr:row>
      <xdr:rowOff>38100</xdr:rowOff>
    </xdr:from>
    <xdr:to>
      <xdr:col>43</xdr:col>
      <xdr:colOff>97500</xdr:colOff>
      <xdr:row>93</xdr:row>
      <xdr:rowOff>218100</xdr:rowOff>
    </xdr:to>
    <xdr:sp macro="" textlink="">
      <xdr:nvSpPr>
        <xdr:cNvPr id="101" name="楕円 100">
          <a:extLst>
            <a:ext uri="{FF2B5EF4-FFF2-40B4-BE49-F238E27FC236}">
              <a16:creationId xmlns:a16="http://schemas.microsoft.com/office/drawing/2014/main" id="{BBC0F441-85FB-423D-A76E-4761AD2BFB24}"/>
            </a:ext>
          </a:extLst>
        </xdr:cNvPr>
        <xdr:cNvSpPr/>
      </xdr:nvSpPr>
      <xdr:spPr>
        <a:xfrm>
          <a:off x="11049000" y="180213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57150</xdr:colOff>
      <xdr:row>93</xdr:row>
      <xdr:rowOff>285750</xdr:rowOff>
    </xdr:from>
    <xdr:to>
      <xdr:col>43</xdr:col>
      <xdr:colOff>107025</xdr:colOff>
      <xdr:row>94</xdr:row>
      <xdr:rowOff>151425</xdr:rowOff>
    </xdr:to>
    <xdr:sp macro="" textlink="">
      <xdr:nvSpPr>
        <xdr:cNvPr id="102" name="楕円 101">
          <a:extLst>
            <a:ext uri="{FF2B5EF4-FFF2-40B4-BE49-F238E27FC236}">
              <a16:creationId xmlns:a16="http://schemas.microsoft.com/office/drawing/2014/main" id="{4C3026CC-D96B-4A9E-9AC1-0D6EB66918CE}"/>
            </a:ext>
          </a:extLst>
        </xdr:cNvPr>
        <xdr:cNvSpPr/>
      </xdr:nvSpPr>
      <xdr:spPr>
        <a:xfrm>
          <a:off x="11058525" y="182689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95</xdr:row>
      <xdr:rowOff>57150</xdr:rowOff>
    </xdr:from>
    <xdr:to>
      <xdr:col>43</xdr:col>
      <xdr:colOff>97500</xdr:colOff>
      <xdr:row>95</xdr:row>
      <xdr:rowOff>237150</xdr:rowOff>
    </xdr:to>
    <xdr:sp macro="" textlink="">
      <xdr:nvSpPr>
        <xdr:cNvPr id="103" name="楕円 102">
          <a:extLst>
            <a:ext uri="{FF2B5EF4-FFF2-40B4-BE49-F238E27FC236}">
              <a16:creationId xmlns:a16="http://schemas.microsoft.com/office/drawing/2014/main" id="{8392AE4E-4572-4912-975F-D61DC4C52BAD}"/>
            </a:ext>
          </a:extLst>
        </xdr:cNvPr>
        <xdr:cNvSpPr/>
      </xdr:nvSpPr>
      <xdr:spPr>
        <a:xfrm>
          <a:off x="11049000" y="185166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96</xdr:row>
      <xdr:rowOff>133350</xdr:rowOff>
    </xdr:from>
    <xdr:to>
      <xdr:col>43</xdr:col>
      <xdr:colOff>97500</xdr:colOff>
      <xdr:row>97</xdr:row>
      <xdr:rowOff>141900</xdr:rowOff>
    </xdr:to>
    <xdr:sp macro="" textlink="">
      <xdr:nvSpPr>
        <xdr:cNvPr id="104" name="楕円 103">
          <a:extLst>
            <a:ext uri="{FF2B5EF4-FFF2-40B4-BE49-F238E27FC236}">
              <a16:creationId xmlns:a16="http://schemas.microsoft.com/office/drawing/2014/main" id="{52C0BE28-C3B2-4ACE-8E91-939FF5128A92}"/>
            </a:ext>
          </a:extLst>
        </xdr:cNvPr>
        <xdr:cNvSpPr/>
      </xdr:nvSpPr>
      <xdr:spPr>
        <a:xfrm>
          <a:off x="11049000" y="188976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103</xdr:row>
      <xdr:rowOff>152400</xdr:rowOff>
    </xdr:from>
    <xdr:to>
      <xdr:col>43</xdr:col>
      <xdr:colOff>97500</xdr:colOff>
      <xdr:row>104</xdr:row>
      <xdr:rowOff>160950</xdr:rowOff>
    </xdr:to>
    <xdr:sp macro="" textlink="">
      <xdr:nvSpPr>
        <xdr:cNvPr id="105" name="楕円 104">
          <a:extLst>
            <a:ext uri="{FF2B5EF4-FFF2-40B4-BE49-F238E27FC236}">
              <a16:creationId xmlns:a16="http://schemas.microsoft.com/office/drawing/2014/main" id="{365AF3CB-3324-4178-816D-EFF78F7E4809}"/>
            </a:ext>
          </a:extLst>
        </xdr:cNvPr>
        <xdr:cNvSpPr/>
      </xdr:nvSpPr>
      <xdr:spPr>
        <a:xfrm>
          <a:off x="11049000" y="201453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105</xdr:row>
      <xdr:rowOff>19050</xdr:rowOff>
    </xdr:from>
    <xdr:to>
      <xdr:col>43</xdr:col>
      <xdr:colOff>97500</xdr:colOff>
      <xdr:row>106</xdr:row>
      <xdr:rowOff>37125</xdr:rowOff>
    </xdr:to>
    <xdr:sp macro="" textlink="">
      <xdr:nvSpPr>
        <xdr:cNvPr id="106" name="楕円 105">
          <a:extLst>
            <a:ext uri="{FF2B5EF4-FFF2-40B4-BE49-F238E27FC236}">
              <a16:creationId xmlns:a16="http://schemas.microsoft.com/office/drawing/2014/main" id="{28C4FB1B-9CE1-402A-BCA4-F2C3139988B6}"/>
            </a:ext>
          </a:extLst>
        </xdr:cNvPr>
        <xdr:cNvSpPr/>
      </xdr:nvSpPr>
      <xdr:spPr>
        <a:xfrm>
          <a:off x="11049000" y="203454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106</xdr:row>
      <xdr:rowOff>38100</xdr:rowOff>
    </xdr:from>
    <xdr:to>
      <xdr:col>43</xdr:col>
      <xdr:colOff>97500</xdr:colOff>
      <xdr:row>107</xdr:row>
      <xdr:rowOff>56175</xdr:rowOff>
    </xdr:to>
    <xdr:sp macro="" textlink="">
      <xdr:nvSpPr>
        <xdr:cNvPr id="107" name="楕円 106">
          <a:extLst>
            <a:ext uri="{FF2B5EF4-FFF2-40B4-BE49-F238E27FC236}">
              <a16:creationId xmlns:a16="http://schemas.microsoft.com/office/drawing/2014/main" id="{F617A564-A429-4F3E-92A8-07E4AA4C06FA}"/>
            </a:ext>
          </a:extLst>
        </xdr:cNvPr>
        <xdr:cNvSpPr/>
      </xdr:nvSpPr>
      <xdr:spPr>
        <a:xfrm>
          <a:off x="11049000" y="205263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107</xdr:row>
      <xdr:rowOff>66675</xdr:rowOff>
    </xdr:from>
    <xdr:to>
      <xdr:col>43</xdr:col>
      <xdr:colOff>97500</xdr:colOff>
      <xdr:row>108</xdr:row>
      <xdr:rowOff>84750</xdr:rowOff>
    </xdr:to>
    <xdr:sp macro="" textlink="">
      <xdr:nvSpPr>
        <xdr:cNvPr id="108" name="楕円 107">
          <a:extLst>
            <a:ext uri="{FF2B5EF4-FFF2-40B4-BE49-F238E27FC236}">
              <a16:creationId xmlns:a16="http://schemas.microsoft.com/office/drawing/2014/main" id="{BA4751B9-E003-4031-9361-3F08478E86A7}"/>
            </a:ext>
          </a:extLst>
        </xdr:cNvPr>
        <xdr:cNvSpPr/>
      </xdr:nvSpPr>
      <xdr:spPr>
        <a:xfrm>
          <a:off x="11049000" y="207168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108</xdr:row>
      <xdr:rowOff>114300</xdr:rowOff>
    </xdr:from>
    <xdr:to>
      <xdr:col>43</xdr:col>
      <xdr:colOff>97500</xdr:colOff>
      <xdr:row>108</xdr:row>
      <xdr:rowOff>294300</xdr:rowOff>
    </xdr:to>
    <xdr:sp macro="" textlink="">
      <xdr:nvSpPr>
        <xdr:cNvPr id="109" name="楕円 108">
          <a:extLst>
            <a:ext uri="{FF2B5EF4-FFF2-40B4-BE49-F238E27FC236}">
              <a16:creationId xmlns:a16="http://schemas.microsoft.com/office/drawing/2014/main" id="{F2BF522C-80FC-4BB5-977F-289346290DD2}"/>
            </a:ext>
          </a:extLst>
        </xdr:cNvPr>
        <xdr:cNvSpPr/>
      </xdr:nvSpPr>
      <xdr:spPr>
        <a:xfrm>
          <a:off x="11049000" y="209264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109</xdr:row>
      <xdr:rowOff>133350</xdr:rowOff>
    </xdr:from>
    <xdr:to>
      <xdr:col>43</xdr:col>
      <xdr:colOff>97500</xdr:colOff>
      <xdr:row>110</xdr:row>
      <xdr:rowOff>141900</xdr:rowOff>
    </xdr:to>
    <xdr:sp macro="" textlink="">
      <xdr:nvSpPr>
        <xdr:cNvPr id="110" name="楕円 109">
          <a:extLst>
            <a:ext uri="{FF2B5EF4-FFF2-40B4-BE49-F238E27FC236}">
              <a16:creationId xmlns:a16="http://schemas.microsoft.com/office/drawing/2014/main" id="{D4A71A39-03FB-4C26-A081-4E98AB2C3E84}"/>
            </a:ext>
          </a:extLst>
        </xdr:cNvPr>
        <xdr:cNvSpPr/>
      </xdr:nvSpPr>
      <xdr:spPr>
        <a:xfrm>
          <a:off x="11049000" y="212598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111</xdr:row>
      <xdr:rowOff>0</xdr:rowOff>
    </xdr:from>
    <xdr:to>
      <xdr:col>43</xdr:col>
      <xdr:colOff>97500</xdr:colOff>
      <xdr:row>112</xdr:row>
      <xdr:rowOff>8550</xdr:rowOff>
    </xdr:to>
    <xdr:sp macro="" textlink="">
      <xdr:nvSpPr>
        <xdr:cNvPr id="112" name="楕円 111">
          <a:extLst>
            <a:ext uri="{FF2B5EF4-FFF2-40B4-BE49-F238E27FC236}">
              <a16:creationId xmlns:a16="http://schemas.microsoft.com/office/drawing/2014/main" id="{E7A686C2-C1A6-468C-A1D1-730AA1DBC591}"/>
            </a:ext>
          </a:extLst>
        </xdr:cNvPr>
        <xdr:cNvSpPr/>
      </xdr:nvSpPr>
      <xdr:spPr>
        <a:xfrm>
          <a:off x="11049000" y="214598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112</xdr:row>
      <xdr:rowOff>19050</xdr:rowOff>
    </xdr:from>
    <xdr:to>
      <xdr:col>43</xdr:col>
      <xdr:colOff>97500</xdr:colOff>
      <xdr:row>112</xdr:row>
      <xdr:rowOff>199050</xdr:rowOff>
    </xdr:to>
    <xdr:sp macro="" textlink="">
      <xdr:nvSpPr>
        <xdr:cNvPr id="113" name="楕円 112">
          <a:extLst>
            <a:ext uri="{FF2B5EF4-FFF2-40B4-BE49-F238E27FC236}">
              <a16:creationId xmlns:a16="http://schemas.microsoft.com/office/drawing/2014/main" id="{5BD79A22-CBFC-4E4B-A679-A1A23B40D1C2}"/>
            </a:ext>
          </a:extLst>
        </xdr:cNvPr>
        <xdr:cNvSpPr/>
      </xdr:nvSpPr>
      <xdr:spPr>
        <a:xfrm>
          <a:off x="11049000" y="216503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112</xdr:row>
      <xdr:rowOff>304800</xdr:rowOff>
    </xdr:from>
    <xdr:to>
      <xdr:col>43</xdr:col>
      <xdr:colOff>97500</xdr:colOff>
      <xdr:row>114</xdr:row>
      <xdr:rowOff>8550</xdr:rowOff>
    </xdr:to>
    <xdr:sp macro="" textlink="">
      <xdr:nvSpPr>
        <xdr:cNvPr id="114" name="楕円 113">
          <a:extLst>
            <a:ext uri="{FF2B5EF4-FFF2-40B4-BE49-F238E27FC236}">
              <a16:creationId xmlns:a16="http://schemas.microsoft.com/office/drawing/2014/main" id="{B98B66B0-BCDA-4C6B-A3CA-BB210FD2BAF1}"/>
            </a:ext>
          </a:extLst>
        </xdr:cNvPr>
        <xdr:cNvSpPr/>
      </xdr:nvSpPr>
      <xdr:spPr>
        <a:xfrm>
          <a:off x="11049000" y="219360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116</xdr:row>
      <xdr:rowOff>0</xdr:rowOff>
    </xdr:from>
    <xdr:to>
      <xdr:col>43</xdr:col>
      <xdr:colOff>97500</xdr:colOff>
      <xdr:row>117</xdr:row>
      <xdr:rowOff>18075</xdr:rowOff>
    </xdr:to>
    <xdr:sp macro="" textlink="">
      <xdr:nvSpPr>
        <xdr:cNvPr id="115" name="楕円 114">
          <a:extLst>
            <a:ext uri="{FF2B5EF4-FFF2-40B4-BE49-F238E27FC236}">
              <a16:creationId xmlns:a16="http://schemas.microsoft.com/office/drawing/2014/main" id="{4A0964AE-8B37-4CC3-86F2-3B195CB1A52C}"/>
            </a:ext>
          </a:extLst>
        </xdr:cNvPr>
        <xdr:cNvSpPr/>
      </xdr:nvSpPr>
      <xdr:spPr>
        <a:xfrm>
          <a:off x="11049000" y="224313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118</xdr:row>
      <xdr:rowOff>114300</xdr:rowOff>
    </xdr:from>
    <xdr:to>
      <xdr:col>43</xdr:col>
      <xdr:colOff>97500</xdr:colOff>
      <xdr:row>119</xdr:row>
      <xdr:rowOff>122850</xdr:rowOff>
    </xdr:to>
    <xdr:sp macro="" textlink="">
      <xdr:nvSpPr>
        <xdr:cNvPr id="116" name="楕円 115">
          <a:extLst>
            <a:ext uri="{FF2B5EF4-FFF2-40B4-BE49-F238E27FC236}">
              <a16:creationId xmlns:a16="http://schemas.microsoft.com/office/drawing/2014/main" id="{1FD43030-C2E5-4FC1-B5A7-42AD710D672E}"/>
            </a:ext>
          </a:extLst>
        </xdr:cNvPr>
        <xdr:cNvSpPr/>
      </xdr:nvSpPr>
      <xdr:spPr>
        <a:xfrm>
          <a:off x="11049000" y="229457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120</xdr:row>
      <xdr:rowOff>152400</xdr:rowOff>
    </xdr:from>
    <xdr:to>
      <xdr:col>43</xdr:col>
      <xdr:colOff>97500</xdr:colOff>
      <xdr:row>121</xdr:row>
      <xdr:rowOff>160950</xdr:rowOff>
    </xdr:to>
    <xdr:sp macro="" textlink="">
      <xdr:nvSpPr>
        <xdr:cNvPr id="117" name="楕円 116">
          <a:extLst>
            <a:ext uri="{FF2B5EF4-FFF2-40B4-BE49-F238E27FC236}">
              <a16:creationId xmlns:a16="http://schemas.microsoft.com/office/drawing/2014/main" id="{C809D705-B620-4F71-941F-0D35ED7B415A}"/>
            </a:ext>
          </a:extLst>
        </xdr:cNvPr>
        <xdr:cNvSpPr/>
      </xdr:nvSpPr>
      <xdr:spPr>
        <a:xfrm>
          <a:off x="11049000" y="233267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119</xdr:row>
      <xdr:rowOff>133350</xdr:rowOff>
    </xdr:from>
    <xdr:to>
      <xdr:col>43</xdr:col>
      <xdr:colOff>97500</xdr:colOff>
      <xdr:row>120</xdr:row>
      <xdr:rowOff>141900</xdr:rowOff>
    </xdr:to>
    <xdr:sp macro="" textlink="">
      <xdr:nvSpPr>
        <xdr:cNvPr id="118" name="楕円 117">
          <a:extLst>
            <a:ext uri="{FF2B5EF4-FFF2-40B4-BE49-F238E27FC236}">
              <a16:creationId xmlns:a16="http://schemas.microsoft.com/office/drawing/2014/main" id="{59B5D8F0-3CE0-49CD-AFDA-2E7ACB21AC39}"/>
            </a:ext>
          </a:extLst>
        </xdr:cNvPr>
        <xdr:cNvSpPr/>
      </xdr:nvSpPr>
      <xdr:spPr>
        <a:xfrm>
          <a:off x="11049000" y="231362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122</xdr:row>
      <xdr:rowOff>19050</xdr:rowOff>
    </xdr:from>
    <xdr:to>
      <xdr:col>43</xdr:col>
      <xdr:colOff>97500</xdr:colOff>
      <xdr:row>123</xdr:row>
      <xdr:rowOff>27600</xdr:rowOff>
    </xdr:to>
    <xdr:sp macro="" textlink="">
      <xdr:nvSpPr>
        <xdr:cNvPr id="119" name="楕円 118">
          <a:extLst>
            <a:ext uri="{FF2B5EF4-FFF2-40B4-BE49-F238E27FC236}">
              <a16:creationId xmlns:a16="http://schemas.microsoft.com/office/drawing/2014/main" id="{782D97E4-3CC2-439D-8F05-18C9C6743304}"/>
            </a:ext>
          </a:extLst>
        </xdr:cNvPr>
        <xdr:cNvSpPr/>
      </xdr:nvSpPr>
      <xdr:spPr>
        <a:xfrm>
          <a:off x="11049000" y="235362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124</xdr:row>
      <xdr:rowOff>0</xdr:rowOff>
    </xdr:from>
    <xdr:to>
      <xdr:col>43</xdr:col>
      <xdr:colOff>97500</xdr:colOff>
      <xdr:row>125</xdr:row>
      <xdr:rowOff>8550</xdr:rowOff>
    </xdr:to>
    <xdr:sp macro="" textlink="">
      <xdr:nvSpPr>
        <xdr:cNvPr id="120" name="楕円 119">
          <a:extLst>
            <a:ext uri="{FF2B5EF4-FFF2-40B4-BE49-F238E27FC236}">
              <a16:creationId xmlns:a16="http://schemas.microsoft.com/office/drawing/2014/main" id="{C087A6C3-1BA2-4952-985C-4A8367014CCC}"/>
            </a:ext>
          </a:extLst>
        </xdr:cNvPr>
        <xdr:cNvSpPr/>
      </xdr:nvSpPr>
      <xdr:spPr>
        <a:xfrm>
          <a:off x="11049000" y="238601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126</xdr:row>
      <xdr:rowOff>0</xdr:rowOff>
    </xdr:from>
    <xdr:to>
      <xdr:col>43</xdr:col>
      <xdr:colOff>97500</xdr:colOff>
      <xdr:row>126</xdr:row>
      <xdr:rowOff>180000</xdr:rowOff>
    </xdr:to>
    <xdr:sp macro="" textlink="">
      <xdr:nvSpPr>
        <xdr:cNvPr id="121" name="楕円 120">
          <a:extLst>
            <a:ext uri="{FF2B5EF4-FFF2-40B4-BE49-F238E27FC236}">
              <a16:creationId xmlns:a16="http://schemas.microsoft.com/office/drawing/2014/main" id="{D8527426-45D3-445C-96FB-2990E95A00DD}"/>
            </a:ext>
          </a:extLst>
        </xdr:cNvPr>
        <xdr:cNvSpPr/>
      </xdr:nvSpPr>
      <xdr:spPr>
        <a:xfrm>
          <a:off x="11049000" y="242030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128</xdr:row>
      <xdr:rowOff>47625</xdr:rowOff>
    </xdr:from>
    <xdr:to>
      <xdr:col>43</xdr:col>
      <xdr:colOff>97500</xdr:colOff>
      <xdr:row>129</xdr:row>
      <xdr:rowOff>56175</xdr:rowOff>
    </xdr:to>
    <xdr:sp macro="" textlink="">
      <xdr:nvSpPr>
        <xdr:cNvPr id="122" name="楕円 121">
          <a:extLst>
            <a:ext uri="{FF2B5EF4-FFF2-40B4-BE49-F238E27FC236}">
              <a16:creationId xmlns:a16="http://schemas.microsoft.com/office/drawing/2014/main" id="{344C774D-6642-4720-979D-FB59024B225A}"/>
            </a:ext>
          </a:extLst>
        </xdr:cNvPr>
        <xdr:cNvSpPr/>
      </xdr:nvSpPr>
      <xdr:spPr>
        <a:xfrm>
          <a:off x="11049000" y="247745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129</xdr:row>
      <xdr:rowOff>152400</xdr:rowOff>
    </xdr:from>
    <xdr:to>
      <xdr:col>43</xdr:col>
      <xdr:colOff>97500</xdr:colOff>
      <xdr:row>130</xdr:row>
      <xdr:rowOff>160950</xdr:rowOff>
    </xdr:to>
    <xdr:sp macro="" textlink="">
      <xdr:nvSpPr>
        <xdr:cNvPr id="124" name="楕円 123">
          <a:extLst>
            <a:ext uri="{FF2B5EF4-FFF2-40B4-BE49-F238E27FC236}">
              <a16:creationId xmlns:a16="http://schemas.microsoft.com/office/drawing/2014/main" id="{7ACEECAA-AF02-4E30-8315-AB55516CEFA7}"/>
            </a:ext>
          </a:extLst>
        </xdr:cNvPr>
        <xdr:cNvSpPr/>
      </xdr:nvSpPr>
      <xdr:spPr>
        <a:xfrm>
          <a:off x="11049000" y="250507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131</xdr:row>
      <xdr:rowOff>19050</xdr:rowOff>
    </xdr:from>
    <xdr:to>
      <xdr:col>43</xdr:col>
      <xdr:colOff>97500</xdr:colOff>
      <xdr:row>132</xdr:row>
      <xdr:rowOff>27600</xdr:rowOff>
    </xdr:to>
    <xdr:sp macro="" textlink="">
      <xdr:nvSpPr>
        <xdr:cNvPr id="125" name="楕円 124">
          <a:extLst>
            <a:ext uri="{FF2B5EF4-FFF2-40B4-BE49-F238E27FC236}">
              <a16:creationId xmlns:a16="http://schemas.microsoft.com/office/drawing/2014/main" id="{664352C8-0AD0-449C-BA48-148D99BB5258}"/>
            </a:ext>
          </a:extLst>
        </xdr:cNvPr>
        <xdr:cNvSpPr/>
      </xdr:nvSpPr>
      <xdr:spPr>
        <a:xfrm>
          <a:off x="11049000" y="252603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132</xdr:row>
      <xdr:rowOff>57150</xdr:rowOff>
    </xdr:from>
    <xdr:to>
      <xdr:col>43</xdr:col>
      <xdr:colOff>97500</xdr:colOff>
      <xdr:row>133</xdr:row>
      <xdr:rowOff>65700</xdr:rowOff>
    </xdr:to>
    <xdr:sp macro="" textlink="">
      <xdr:nvSpPr>
        <xdr:cNvPr id="126" name="楕円 125">
          <a:extLst>
            <a:ext uri="{FF2B5EF4-FFF2-40B4-BE49-F238E27FC236}">
              <a16:creationId xmlns:a16="http://schemas.microsoft.com/office/drawing/2014/main" id="{F3F8317B-F06C-436D-A659-AF4E0F3BCAE3}"/>
            </a:ext>
          </a:extLst>
        </xdr:cNvPr>
        <xdr:cNvSpPr/>
      </xdr:nvSpPr>
      <xdr:spPr>
        <a:xfrm>
          <a:off x="11049000" y="254698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133</xdr:row>
      <xdr:rowOff>152400</xdr:rowOff>
    </xdr:from>
    <xdr:to>
      <xdr:col>43</xdr:col>
      <xdr:colOff>97500</xdr:colOff>
      <xdr:row>134</xdr:row>
      <xdr:rowOff>160950</xdr:rowOff>
    </xdr:to>
    <xdr:sp macro="" textlink="">
      <xdr:nvSpPr>
        <xdr:cNvPr id="127" name="楕円 126">
          <a:extLst>
            <a:ext uri="{FF2B5EF4-FFF2-40B4-BE49-F238E27FC236}">
              <a16:creationId xmlns:a16="http://schemas.microsoft.com/office/drawing/2014/main" id="{5DB5ED09-E3DB-4F48-9C12-882EC90AE83D}"/>
            </a:ext>
          </a:extLst>
        </xdr:cNvPr>
        <xdr:cNvSpPr/>
      </xdr:nvSpPr>
      <xdr:spPr>
        <a:xfrm>
          <a:off x="11049000" y="257365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137</xdr:row>
      <xdr:rowOff>19050</xdr:rowOff>
    </xdr:from>
    <xdr:to>
      <xdr:col>43</xdr:col>
      <xdr:colOff>97500</xdr:colOff>
      <xdr:row>137</xdr:row>
      <xdr:rowOff>199050</xdr:rowOff>
    </xdr:to>
    <xdr:sp macro="" textlink="">
      <xdr:nvSpPr>
        <xdr:cNvPr id="128" name="楕円 127">
          <a:extLst>
            <a:ext uri="{FF2B5EF4-FFF2-40B4-BE49-F238E27FC236}">
              <a16:creationId xmlns:a16="http://schemas.microsoft.com/office/drawing/2014/main" id="{96EA7317-7201-4217-8AF4-B45FB7C77921}"/>
            </a:ext>
          </a:extLst>
        </xdr:cNvPr>
        <xdr:cNvSpPr/>
      </xdr:nvSpPr>
      <xdr:spPr>
        <a:xfrm>
          <a:off x="11049000" y="262890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138</xdr:row>
      <xdr:rowOff>38100</xdr:rowOff>
    </xdr:from>
    <xdr:to>
      <xdr:col>43</xdr:col>
      <xdr:colOff>97500</xdr:colOff>
      <xdr:row>138</xdr:row>
      <xdr:rowOff>218100</xdr:rowOff>
    </xdr:to>
    <xdr:sp macro="" textlink="">
      <xdr:nvSpPr>
        <xdr:cNvPr id="129" name="楕円 128">
          <a:extLst>
            <a:ext uri="{FF2B5EF4-FFF2-40B4-BE49-F238E27FC236}">
              <a16:creationId xmlns:a16="http://schemas.microsoft.com/office/drawing/2014/main" id="{BAF293A7-730C-4EC8-95FD-30DEE3CCC411}"/>
            </a:ext>
          </a:extLst>
        </xdr:cNvPr>
        <xdr:cNvSpPr/>
      </xdr:nvSpPr>
      <xdr:spPr>
        <a:xfrm>
          <a:off x="11049000" y="266509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138</xdr:row>
      <xdr:rowOff>314325</xdr:rowOff>
    </xdr:from>
    <xdr:to>
      <xdr:col>43</xdr:col>
      <xdr:colOff>97500</xdr:colOff>
      <xdr:row>139</xdr:row>
      <xdr:rowOff>151425</xdr:rowOff>
    </xdr:to>
    <xdr:sp macro="" textlink="">
      <xdr:nvSpPr>
        <xdr:cNvPr id="130" name="楕円 129">
          <a:extLst>
            <a:ext uri="{FF2B5EF4-FFF2-40B4-BE49-F238E27FC236}">
              <a16:creationId xmlns:a16="http://schemas.microsoft.com/office/drawing/2014/main" id="{CF607DC2-7548-424D-BE8B-891ACE7A4561}"/>
            </a:ext>
          </a:extLst>
        </xdr:cNvPr>
        <xdr:cNvSpPr/>
      </xdr:nvSpPr>
      <xdr:spPr>
        <a:xfrm>
          <a:off x="11049000" y="269271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141</xdr:row>
      <xdr:rowOff>0</xdr:rowOff>
    </xdr:from>
    <xdr:to>
      <xdr:col>43</xdr:col>
      <xdr:colOff>97500</xdr:colOff>
      <xdr:row>142</xdr:row>
      <xdr:rowOff>8550</xdr:rowOff>
    </xdr:to>
    <xdr:sp macro="" textlink="">
      <xdr:nvSpPr>
        <xdr:cNvPr id="131" name="楕円 130">
          <a:extLst>
            <a:ext uri="{FF2B5EF4-FFF2-40B4-BE49-F238E27FC236}">
              <a16:creationId xmlns:a16="http://schemas.microsoft.com/office/drawing/2014/main" id="{9DDB6C0E-3711-4A4B-B688-F6CD59E4651F}"/>
            </a:ext>
          </a:extLst>
        </xdr:cNvPr>
        <xdr:cNvSpPr/>
      </xdr:nvSpPr>
      <xdr:spPr>
        <a:xfrm>
          <a:off x="11049000" y="272986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142</xdr:row>
      <xdr:rowOff>104775</xdr:rowOff>
    </xdr:from>
    <xdr:to>
      <xdr:col>43</xdr:col>
      <xdr:colOff>97500</xdr:colOff>
      <xdr:row>142</xdr:row>
      <xdr:rowOff>284775</xdr:rowOff>
    </xdr:to>
    <xdr:sp macro="" textlink="">
      <xdr:nvSpPr>
        <xdr:cNvPr id="132" name="楕円 131">
          <a:extLst>
            <a:ext uri="{FF2B5EF4-FFF2-40B4-BE49-F238E27FC236}">
              <a16:creationId xmlns:a16="http://schemas.microsoft.com/office/drawing/2014/main" id="{11CA1F27-CAA9-4B5B-8D17-8D6693235DB4}"/>
            </a:ext>
          </a:extLst>
        </xdr:cNvPr>
        <xdr:cNvSpPr/>
      </xdr:nvSpPr>
      <xdr:spPr>
        <a:xfrm>
          <a:off x="11049000" y="275748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143</xdr:row>
      <xdr:rowOff>9525</xdr:rowOff>
    </xdr:from>
    <xdr:to>
      <xdr:col>43</xdr:col>
      <xdr:colOff>97500</xdr:colOff>
      <xdr:row>144</xdr:row>
      <xdr:rowOff>18075</xdr:rowOff>
    </xdr:to>
    <xdr:sp macro="" textlink="">
      <xdr:nvSpPr>
        <xdr:cNvPr id="133" name="楕円 132">
          <a:extLst>
            <a:ext uri="{FF2B5EF4-FFF2-40B4-BE49-F238E27FC236}">
              <a16:creationId xmlns:a16="http://schemas.microsoft.com/office/drawing/2014/main" id="{CAEE1DF9-B694-4420-8A38-69240C206974}"/>
            </a:ext>
          </a:extLst>
        </xdr:cNvPr>
        <xdr:cNvSpPr/>
      </xdr:nvSpPr>
      <xdr:spPr>
        <a:xfrm>
          <a:off x="11049000" y="278225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145</xdr:row>
      <xdr:rowOff>0</xdr:rowOff>
    </xdr:from>
    <xdr:to>
      <xdr:col>43</xdr:col>
      <xdr:colOff>97500</xdr:colOff>
      <xdr:row>145</xdr:row>
      <xdr:rowOff>180000</xdr:rowOff>
    </xdr:to>
    <xdr:sp macro="" textlink="">
      <xdr:nvSpPr>
        <xdr:cNvPr id="134" name="楕円 133">
          <a:extLst>
            <a:ext uri="{FF2B5EF4-FFF2-40B4-BE49-F238E27FC236}">
              <a16:creationId xmlns:a16="http://schemas.microsoft.com/office/drawing/2014/main" id="{61FE97AD-3EE3-4C59-B1D7-9AA500C75EFC}"/>
            </a:ext>
          </a:extLst>
        </xdr:cNvPr>
        <xdr:cNvSpPr/>
      </xdr:nvSpPr>
      <xdr:spPr>
        <a:xfrm>
          <a:off x="11049000" y="281559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147</xdr:row>
      <xdr:rowOff>304800</xdr:rowOff>
    </xdr:from>
    <xdr:to>
      <xdr:col>43</xdr:col>
      <xdr:colOff>97500</xdr:colOff>
      <xdr:row>148</xdr:row>
      <xdr:rowOff>141900</xdr:rowOff>
    </xdr:to>
    <xdr:sp macro="" textlink="">
      <xdr:nvSpPr>
        <xdr:cNvPr id="135" name="楕円 134">
          <a:extLst>
            <a:ext uri="{FF2B5EF4-FFF2-40B4-BE49-F238E27FC236}">
              <a16:creationId xmlns:a16="http://schemas.microsoft.com/office/drawing/2014/main" id="{524C0B47-CB4E-4652-ACC6-857F2AAAC6B8}"/>
            </a:ext>
          </a:extLst>
        </xdr:cNvPr>
        <xdr:cNvSpPr/>
      </xdr:nvSpPr>
      <xdr:spPr>
        <a:xfrm>
          <a:off x="11049000" y="291465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154</xdr:row>
      <xdr:rowOff>142875</xdr:rowOff>
    </xdr:from>
    <xdr:to>
      <xdr:col>43</xdr:col>
      <xdr:colOff>97500</xdr:colOff>
      <xdr:row>155</xdr:row>
      <xdr:rowOff>151425</xdr:rowOff>
    </xdr:to>
    <xdr:sp macro="" textlink="">
      <xdr:nvSpPr>
        <xdr:cNvPr id="138" name="楕円 137">
          <a:extLst>
            <a:ext uri="{FF2B5EF4-FFF2-40B4-BE49-F238E27FC236}">
              <a16:creationId xmlns:a16="http://schemas.microsoft.com/office/drawing/2014/main" id="{D4DC832D-2D15-4105-82DF-94FB46E5722C}"/>
            </a:ext>
          </a:extLst>
        </xdr:cNvPr>
        <xdr:cNvSpPr/>
      </xdr:nvSpPr>
      <xdr:spPr>
        <a:xfrm>
          <a:off x="11049000" y="305943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170</xdr:row>
      <xdr:rowOff>133350</xdr:rowOff>
    </xdr:from>
    <xdr:to>
      <xdr:col>43</xdr:col>
      <xdr:colOff>97500</xdr:colOff>
      <xdr:row>171</xdr:row>
      <xdr:rowOff>141900</xdr:rowOff>
    </xdr:to>
    <xdr:sp macro="" textlink="">
      <xdr:nvSpPr>
        <xdr:cNvPr id="139" name="楕円 138">
          <a:extLst>
            <a:ext uri="{FF2B5EF4-FFF2-40B4-BE49-F238E27FC236}">
              <a16:creationId xmlns:a16="http://schemas.microsoft.com/office/drawing/2014/main" id="{D541B491-8A6C-46E8-AFA2-06B7D88337DA}"/>
            </a:ext>
          </a:extLst>
        </xdr:cNvPr>
        <xdr:cNvSpPr/>
      </xdr:nvSpPr>
      <xdr:spPr>
        <a:xfrm>
          <a:off x="11049000" y="334994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181</xdr:row>
      <xdr:rowOff>66675</xdr:rowOff>
    </xdr:from>
    <xdr:to>
      <xdr:col>43</xdr:col>
      <xdr:colOff>97500</xdr:colOff>
      <xdr:row>181</xdr:row>
      <xdr:rowOff>246675</xdr:rowOff>
    </xdr:to>
    <xdr:sp macro="" textlink="">
      <xdr:nvSpPr>
        <xdr:cNvPr id="140" name="楕円 139">
          <a:extLst>
            <a:ext uri="{FF2B5EF4-FFF2-40B4-BE49-F238E27FC236}">
              <a16:creationId xmlns:a16="http://schemas.microsoft.com/office/drawing/2014/main" id="{8F445DF3-70B6-43B4-BA4A-01DCF44DD89A}"/>
            </a:ext>
          </a:extLst>
        </xdr:cNvPr>
        <xdr:cNvSpPr/>
      </xdr:nvSpPr>
      <xdr:spPr>
        <a:xfrm>
          <a:off x="11049000" y="353187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182</xdr:row>
      <xdr:rowOff>209550</xdr:rowOff>
    </xdr:from>
    <xdr:to>
      <xdr:col>43</xdr:col>
      <xdr:colOff>97500</xdr:colOff>
      <xdr:row>183</xdr:row>
      <xdr:rowOff>151425</xdr:rowOff>
    </xdr:to>
    <xdr:sp macro="" textlink="">
      <xdr:nvSpPr>
        <xdr:cNvPr id="141" name="楕円 140">
          <a:extLst>
            <a:ext uri="{FF2B5EF4-FFF2-40B4-BE49-F238E27FC236}">
              <a16:creationId xmlns:a16="http://schemas.microsoft.com/office/drawing/2014/main" id="{50781C24-A6C9-437B-B6DE-9C17CE7E8CF2}"/>
            </a:ext>
          </a:extLst>
        </xdr:cNvPr>
        <xdr:cNvSpPr/>
      </xdr:nvSpPr>
      <xdr:spPr>
        <a:xfrm>
          <a:off x="11049000" y="358997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57150</xdr:colOff>
      <xdr:row>0</xdr:row>
      <xdr:rowOff>85726</xdr:rowOff>
    </xdr:from>
    <xdr:to>
      <xdr:col>51</xdr:col>
      <xdr:colOff>190500</xdr:colOff>
      <xdr:row>0</xdr:row>
      <xdr:rowOff>342900</xdr:rowOff>
    </xdr:to>
    <xdr:sp macro="" textlink="">
      <xdr:nvSpPr>
        <xdr:cNvPr id="142" name="角丸四角形 15">
          <a:extLst>
            <a:ext uri="{FF2B5EF4-FFF2-40B4-BE49-F238E27FC236}">
              <a16:creationId xmlns:a16="http://schemas.microsoft.com/office/drawing/2014/main" id="{8A09B698-C7B3-4723-BD36-AD048E8455E7}"/>
            </a:ext>
          </a:extLst>
        </xdr:cNvPr>
        <xdr:cNvSpPr/>
      </xdr:nvSpPr>
      <xdr:spPr>
        <a:xfrm>
          <a:off x="9725025" y="85726"/>
          <a:ext cx="2514600" cy="25717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solidFill>
                <a:srgbClr val="C00000"/>
              </a:solidFill>
              <a:latin typeface="HGP創英角ｺﾞｼｯｸUB" panose="020B0900000000000000" pitchFamily="50" charset="-128"/>
              <a:ea typeface="HGP創英角ｺﾞｼｯｸUB" panose="020B0900000000000000" pitchFamily="50" charset="-128"/>
            </a:rPr>
            <a:t>黄色のセルのみ入力してください。</a:t>
          </a:r>
          <a:endParaRPr kumimoji="1" lang="en-US" altLang="ja-JP" sz="1300">
            <a:solidFill>
              <a:srgbClr val="C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42</xdr:col>
      <xdr:colOff>47625</xdr:colOff>
      <xdr:row>34</xdr:row>
      <xdr:rowOff>0</xdr:rowOff>
    </xdr:from>
    <xdr:to>
      <xdr:col>43</xdr:col>
      <xdr:colOff>97500</xdr:colOff>
      <xdr:row>35</xdr:row>
      <xdr:rowOff>18075</xdr:rowOff>
    </xdr:to>
    <xdr:sp macro="" textlink="">
      <xdr:nvSpPr>
        <xdr:cNvPr id="143" name="楕円 142">
          <a:extLst>
            <a:ext uri="{FF2B5EF4-FFF2-40B4-BE49-F238E27FC236}">
              <a16:creationId xmlns:a16="http://schemas.microsoft.com/office/drawing/2014/main" id="{2CC17174-E2A1-48B3-98B5-2F4FA1E9A302}"/>
            </a:ext>
          </a:extLst>
        </xdr:cNvPr>
        <xdr:cNvSpPr/>
      </xdr:nvSpPr>
      <xdr:spPr>
        <a:xfrm>
          <a:off x="11049000" y="69246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35</xdr:row>
      <xdr:rowOff>0</xdr:rowOff>
    </xdr:from>
    <xdr:to>
      <xdr:col>43</xdr:col>
      <xdr:colOff>97500</xdr:colOff>
      <xdr:row>36</xdr:row>
      <xdr:rowOff>18075</xdr:rowOff>
    </xdr:to>
    <xdr:sp macro="" textlink="">
      <xdr:nvSpPr>
        <xdr:cNvPr id="144" name="楕円 143">
          <a:extLst>
            <a:ext uri="{FF2B5EF4-FFF2-40B4-BE49-F238E27FC236}">
              <a16:creationId xmlns:a16="http://schemas.microsoft.com/office/drawing/2014/main" id="{2CC17174-E2A1-48B3-98B5-2F4FA1E9A302}"/>
            </a:ext>
          </a:extLst>
        </xdr:cNvPr>
        <xdr:cNvSpPr/>
      </xdr:nvSpPr>
      <xdr:spPr>
        <a:xfrm>
          <a:off x="11049000" y="70866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38</xdr:row>
      <xdr:rowOff>152400</xdr:rowOff>
    </xdr:from>
    <xdr:to>
      <xdr:col>43</xdr:col>
      <xdr:colOff>97500</xdr:colOff>
      <xdr:row>39</xdr:row>
      <xdr:rowOff>160950</xdr:rowOff>
    </xdr:to>
    <xdr:sp macro="" textlink="">
      <xdr:nvSpPr>
        <xdr:cNvPr id="145" name="楕円 144">
          <a:extLst>
            <a:ext uri="{FF2B5EF4-FFF2-40B4-BE49-F238E27FC236}">
              <a16:creationId xmlns:a16="http://schemas.microsoft.com/office/drawing/2014/main" id="{A227D667-EB60-4B22-9977-EC8C69DE6028}"/>
            </a:ext>
          </a:extLst>
        </xdr:cNvPr>
        <xdr:cNvSpPr/>
      </xdr:nvSpPr>
      <xdr:spPr>
        <a:xfrm>
          <a:off x="11049000" y="78009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42</xdr:row>
      <xdr:rowOff>0</xdr:rowOff>
    </xdr:from>
    <xdr:to>
      <xdr:col>43</xdr:col>
      <xdr:colOff>97500</xdr:colOff>
      <xdr:row>43</xdr:row>
      <xdr:rowOff>8550</xdr:rowOff>
    </xdr:to>
    <xdr:sp macro="" textlink="">
      <xdr:nvSpPr>
        <xdr:cNvPr id="146" name="楕円 145">
          <a:extLst>
            <a:ext uri="{FF2B5EF4-FFF2-40B4-BE49-F238E27FC236}">
              <a16:creationId xmlns:a16="http://schemas.microsoft.com/office/drawing/2014/main" id="{515115B4-1B0A-49E3-AC64-8B5B27BDD2C7}"/>
            </a:ext>
          </a:extLst>
        </xdr:cNvPr>
        <xdr:cNvSpPr/>
      </xdr:nvSpPr>
      <xdr:spPr>
        <a:xfrm>
          <a:off x="11049000" y="83343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163</xdr:row>
          <xdr:rowOff>133350</xdr:rowOff>
        </xdr:from>
        <xdr:to>
          <xdr:col>3</xdr:col>
          <xdr:colOff>95250</xdr:colOff>
          <xdr:row>165</xdr:row>
          <xdr:rowOff>38100</xdr:rowOff>
        </xdr:to>
        <xdr:sp macro="" textlink="">
          <xdr:nvSpPr>
            <xdr:cNvPr id="19510" name="Check Box 54" hidden="1">
              <a:extLst>
                <a:ext uri="{63B3BB69-23CF-44E3-9099-C40C66FF867C}">
                  <a14:compatExt spid="_x0000_s19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162</xdr:row>
          <xdr:rowOff>285750</xdr:rowOff>
        </xdr:from>
        <xdr:to>
          <xdr:col>3</xdr:col>
          <xdr:colOff>95250</xdr:colOff>
          <xdr:row>164</xdr:row>
          <xdr:rowOff>38100</xdr:rowOff>
        </xdr:to>
        <xdr:sp macro="" textlink="">
          <xdr:nvSpPr>
            <xdr:cNvPr id="19511" name="Check Box 55" hidden="1">
              <a:extLst>
                <a:ext uri="{63B3BB69-23CF-44E3-9099-C40C66FF867C}">
                  <a14:compatExt spid="_x0000_s19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164</xdr:row>
          <xdr:rowOff>142875</xdr:rowOff>
        </xdr:from>
        <xdr:to>
          <xdr:col>3</xdr:col>
          <xdr:colOff>95250</xdr:colOff>
          <xdr:row>166</xdr:row>
          <xdr:rowOff>47625</xdr:rowOff>
        </xdr:to>
        <xdr:sp macro="" textlink="">
          <xdr:nvSpPr>
            <xdr:cNvPr id="19512" name="Check Box 56" hidden="1">
              <a:extLst>
                <a:ext uri="{63B3BB69-23CF-44E3-9099-C40C66FF867C}">
                  <a14:compatExt spid="_x0000_s19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165</xdr:row>
          <xdr:rowOff>133350</xdr:rowOff>
        </xdr:from>
        <xdr:to>
          <xdr:col>3</xdr:col>
          <xdr:colOff>95250</xdr:colOff>
          <xdr:row>167</xdr:row>
          <xdr:rowOff>38100</xdr:rowOff>
        </xdr:to>
        <xdr:sp macro="" textlink="">
          <xdr:nvSpPr>
            <xdr:cNvPr id="19513" name="Check Box 57" hidden="1">
              <a:extLst>
                <a:ext uri="{63B3BB69-23CF-44E3-9099-C40C66FF867C}">
                  <a14:compatExt spid="_x0000_s1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164</xdr:row>
          <xdr:rowOff>142875</xdr:rowOff>
        </xdr:from>
        <xdr:to>
          <xdr:col>3</xdr:col>
          <xdr:colOff>95250</xdr:colOff>
          <xdr:row>166</xdr:row>
          <xdr:rowOff>47625</xdr:rowOff>
        </xdr:to>
        <xdr:sp macro="" textlink="">
          <xdr:nvSpPr>
            <xdr:cNvPr id="19514" name="Check Box 58" hidden="1">
              <a:extLst>
                <a:ext uri="{63B3BB69-23CF-44E3-9099-C40C66FF867C}">
                  <a14:compatExt spid="_x0000_s1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165</xdr:row>
          <xdr:rowOff>133350</xdr:rowOff>
        </xdr:from>
        <xdr:to>
          <xdr:col>3</xdr:col>
          <xdr:colOff>95250</xdr:colOff>
          <xdr:row>167</xdr:row>
          <xdr:rowOff>38100</xdr:rowOff>
        </xdr:to>
        <xdr:sp macro="" textlink="">
          <xdr:nvSpPr>
            <xdr:cNvPr id="19515" name="Check Box 59" hidden="1">
              <a:extLst>
                <a:ext uri="{63B3BB69-23CF-44E3-9099-C40C66FF867C}">
                  <a14:compatExt spid="_x0000_s1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167</xdr:row>
          <xdr:rowOff>133350</xdr:rowOff>
        </xdr:from>
        <xdr:to>
          <xdr:col>3</xdr:col>
          <xdr:colOff>95250</xdr:colOff>
          <xdr:row>169</xdr:row>
          <xdr:rowOff>38100</xdr:rowOff>
        </xdr:to>
        <xdr:sp macro="" textlink="">
          <xdr:nvSpPr>
            <xdr:cNvPr id="19516" name="Check Box 60" hidden="1">
              <a:extLst>
                <a:ext uri="{63B3BB69-23CF-44E3-9099-C40C66FF867C}">
                  <a14:compatExt spid="_x0000_s1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166</xdr:row>
          <xdr:rowOff>133350</xdr:rowOff>
        </xdr:from>
        <xdr:to>
          <xdr:col>3</xdr:col>
          <xdr:colOff>95250</xdr:colOff>
          <xdr:row>168</xdr:row>
          <xdr:rowOff>38100</xdr:rowOff>
        </xdr:to>
        <xdr:sp macro="" textlink="">
          <xdr:nvSpPr>
            <xdr:cNvPr id="19517" name="Check Box 61" hidden="1">
              <a:extLst>
                <a:ext uri="{63B3BB69-23CF-44E3-9099-C40C66FF867C}">
                  <a14:compatExt spid="_x0000_s19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166</xdr:row>
          <xdr:rowOff>133350</xdr:rowOff>
        </xdr:from>
        <xdr:to>
          <xdr:col>3</xdr:col>
          <xdr:colOff>95250</xdr:colOff>
          <xdr:row>168</xdr:row>
          <xdr:rowOff>38100</xdr:rowOff>
        </xdr:to>
        <xdr:sp macro="" textlink="">
          <xdr:nvSpPr>
            <xdr:cNvPr id="19518" name="Check Box 62" hidden="1">
              <a:extLst>
                <a:ext uri="{63B3BB69-23CF-44E3-9099-C40C66FF867C}">
                  <a14:compatExt spid="_x0000_s19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47625</xdr:colOff>
      <xdr:row>146</xdr:row>
      <xdr:rowOff>0</xdr:rowOff>
    </xdr:from>
    <xdr:to>
      <xdr:col>43</xdr:col>
      <xdr:colOff>97500</xdr:colOff>
      <xdr:row>146</xdr:row>
      <xdr:rowOff>180000</xdr:rowOff>
    </xdr:to>
    <xdr:sp macro="" textlink="">
      <xdr:nvSpPr>
        <xdr:cNvPr id="153" name="楕円 152">
          <a:extLst>
            <a:ext uri="{FF2B5EF4-FFF2-40B4-BE49-F238E27FC236}">
              <a16:creationId xmlns:a16="http://schemas.microsoft.com/office/drawing/2014/main" id="{9DDB6C0E-3711-4A4B-B688-F6CD59E4651F}"/>
            </a:ext>
          </a:extLst>
        </xdr:cNvPr>
        <xdr:cNvSpPr/>
      </xdr:nvSpPr>
      <xdr:spPr>
        <a:xfrm>
          <a:off x="11049000" y="284988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147</xdr:row>
      <xdr:rowOff>0</xdr:rowOff>
    </xdr:from>
    <xdr:to>
      <xdr:col>43</xdr:col>
      <xdr:colOff>97500</xdr:colOff>
      <xdr:row>147</xdr:row>
      <xdr:rowOff>180000</xdr:rowOff>
    </xdr:to>
    <xdr:sp macro="" textlink="">
      <xdr:nvSpPr>
        <xdr:cNvPr id="154" name="楕円 153">
          <a:extLst>
            <a:ext uri="{FF2B5EF4-FFF2-40B4-BE49-F238E27FC236}">
              <a16:creationId xmlns:a16="http://schemas.microsoft.com/office/drawing/2014/main" id="{9DDB6C0E-3711-4A4B-B688-F6CD59E4651F}"/>
            </a:ext>
          </a:extLst>
        </xdr:cNvPr>
        <xdr:cNvSpPr/>
      </xdr:nvSpPr>
      <xdr:spPr>
        <a:xfrm>
          <a:off x="11049000" y="288417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149</xdr:row>
      <xdr:rowOff>0</xdr:rowOff>
    </xdr:from>
    <xdr:to>
      <xdr:col>43</xdr:col>
      <xdr:colOff>97500</xdr:colOff>
      <xdr:row>150</xdr:row>
      <xdr:rowOff>8550</xdr:rowOff>
    </xdr:to>
    <xdr:sp macro="" textlink="">
      <xdr:nvSpPr>
        <xdr:cNvPr id="155" name="楕円 154">
          <a:extLst>
            <a:ext uri="{FF2B5EF4-FFF2-40B4-BE49-F238E27FC236}">
              <a16:creationId xmlns:a16="http://schemas.microsoft.com/office/drawing/2014/main" id="{9DDB6C0E-3711-4A4B-B688-F6CD59E4651F}"/>
            </a:ext>
          </a:extLst>
        </xdr:cNvPr>
        <xdr:cNvSpPr/>
      </xdr:nvSpPr>
      <xdr:spPr>
        <a:xfrm>
          <a:off x="11049000" y="293560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150</xdr:row>
      <xdr:rowOff>38100</xdr:rowOff>
    </xdr:from>
    <xdr:to>
      <xdr:col>43</xdr:col>
      <xdr:colOff>97500</xdr:colOff>
      <xdr:row>151</xdr:row>
      <xdr:rowOff>46650</xdr:rowOff>
    </xdr:to>
    <xdr:sp macro="" textlink="">
      <xdr:nvSpPr>
        <xdr:cNvPr id="156" name="楕円 155">
          <a:extLst>
            <a:ext uri="{FF2B5EF4-FFF2-40B4-BE49-F238E27FC236}">
              <a16:creationId xmlns:a16="http://schemas.microsoft.com/office/drawing/2014/main" id="{9DDB6C0E-3711-4A4B-B688-F6CD59E4651F}"/>
            </a:ext>
          </a:extLst>
        </xdr:cNvPr>
        <xdr:cNvSpPr/>
      </xdr:nvSpPr>
      <xdr:spPr>
        <a:xfrm>
          <a:off x="11049000" y="295656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151</xdr:row>
      <xdr:rowOff>76200</xdr:rowOff>
    </xdr:from>
    <xdr:to>
      <xdr:col>43</xdr:col>
      <xdr:colOff>97500</xdr:colOff>
      <xdr:row>151</xdr:row>
      <xdr:rowOff>256200</xdr:rowOff>
    </xdr:to>
    <xdr:sp macro="" textlink="">
      <xdr:nvSpPr>
        <xdr:cNvPr id="157" name="楕円 156">
          <a:extLst>
            <a:ext uri="{FF2B5EF4-FFF2-40B4-BE49-F238E27FC236}">
              <a16:creationId xmlns:a16="http://schemas.microsoft.com/office/drawing/2014/main" id="{9DDB6C0E-3711-4A4B-B688-F6CD59E4651F}"/>
            </a:ext>
          </a:extLst>
        </xdr:cNvPr>
        <xdr:cNvSpPr/>
      </xdr:nvSpPr>
      <xdr:spPr>
        <a:xfrm>
          <a:off x="11049000" y="297751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152</xdr:row>
      <xdr:rowOff>0</xdr:rowOff>
    </xdr:from>
    <xdr:to>
      <xdr:col>43</xdr:col>
      <xdr:colOff>97500</xdr:colOff>
      <xdr:row>153</xdr:row>
      <xdr:rowOff>8550</xdr:rowOff>
    </xdr:to>
    <xdr:sp macro="" textlink="">
      <xdr:nvSpPr>
        <xdr:cNvPr id="158" name="楕円 157">
          <a:extLst>
            <a:ext uri="{FF2B5EF4-FFF2-40B4-BE49-F238E27FC236}">
              <a16:creationId xmlns:a16="http://schemas.microsoft.com/office/drawing/2014/main" id="{9DDB6C0E-3711-4A4B-B688-F6CD59E4651F}"/>
            </a:ext>
          </a:extLst>
        </xdr:cNvPr>
        <xdr:cNvSpPr/>
      </xdr:nvSpPr>
      <xdr:spPr>
        <a:xfrm>
          <a:off x="11049000" y="300418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127</xdr:row>
      <xdr:rowOff>0</xdr:rowOff>
    </xdr:from>
    <xdr:to>
      <xdr:col>43</xdr:col>
      <xdr:colOff>97500</xdr:colOff>
      <xdr:row>128</xdr:row>
      <xdr:rowOff>8550</xdr:rowOff>
    </xdr:to>
    <xdr:sp macro="" textlink="">
      <xdr:nvSpPr>
        <xdr:cNvPr id="159" name="楕円 158">
          <a:extLst>
            <a:ext uri="{FF2B5EF4-FFF2-40B4-BE49-F238E27FC236}">
              <a16:creationId xmlns:a16="http://schemas.microsoft.com/office/drawing/2014/main" id="{9DDB6C0E-3711-4A4B-B688-F6CD59E4651F}"/>
            </a:ext>
          </a:extLst>
        </xdr:cNvPr>
        <xdr:cNvSpPr/>
      </xdr:nvSpPr>
      <xdr:spPr>
        <a:xfrm>
          <a:off x="11049000" y="245554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114</xdr:row>
      <xdr:rowOff>0</xdr:rowOff>
    </xdr:from>
    <xdr:to>
      <xdr:col>43</xdr:col>
      <xdr:colOff>97500</xdr:colOff>
      <xdr:row>115</xdr:row>
      <xdr:rowOff>18075</xdr:rowOff>
    </xdr:to>
    <xdr:sp macro="" textlink="">
      <xdr:nvSpPr>
        <xdr:cNvPr id="160" name="楕円 159">
          <a:extLst>
            <a:ext uri="{FF2B5EF4-FFF2-40B4-BE49-F238E27FC236}">
              <a16:creationId xmlns:a16="http://schemas.microsoft.com/office/drawing/2014/main" id="{9DDB6C0E-3711-4A4B-B688-F6CD59E4651F}"/>
            </a:ext>
          </a:extLst>
        </xdr:cNvPr>
        <xdr:cNvSpPr/>
      </xdr:nvSpPr>
      <xdr:spPr>
        <a:xfrm>
          <a:off x="11049000" y="2210752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115</xdr:row>
      <xdr:rowOff>0</xdr:rowOff>
    </xdr:from>
    <xdr:to>
      <xdr:col>43</xdr:col>
      <xdr:colOff>97500</xdr:colOff>
      <xdr:row>116</xdr:row>
      <xdr:rowOff>18075</xdr:rowOff>
    </xdr:to>
    <xdr:sp macro="" textlink="">
      <xdr:nvSpPr>
        <xdr:cNvPr id="161" name="楕円 160">
          <a:extLst>
            <a:ext uri="{FF2B5EF4-FFF2-40B4-BE49-F238E27FC236}">
              <a16:creationId xmlns:a16="http://schemas.microsoft.com/office/drawing/2014/main" id="{9DDB6C0E-3711-4A4B-B688-F6CD59E4651F}"/>
            </a:ext>
          </a:extLst>
        </xdr:cNvPr>
        <xdr:cNvSpPr/>
      </xdr:nvSpPr>
      <xdr:spPr>
        <a:xfrm>
          <a:off x="11049000" y="2226945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38100</xdr:colOff>
      <xdr:row>50</xdr:row>
      <xdr:rowOff>9525</xdr:rowOff>
    </xdr:from>
    <xdr:to>
      <xdr:col>43</xdr:col>
      <xdr:colOff>87975</xdr:colOff>
      <xdr:row>50</xdr:row>
      <xdr:rowOff>189525</xdr:rowOff>
    </xdr:to>
    <xdr:sp macro="" textlink="">
      <xdr:nvSpPr>
        <xdr:cNvPr id="162" name="楕円 161">
          <a:extLst>
            <a:ext uri="{FF2B5EF4-FFF2-40B4-BE49-F238E27FC236}">
              <a16:creationId xmlns:a16="http://schemas.microsoft.com/office/drawing/2014/main" id="{683DB3C2-A1E5-4200-931A-E41B6959FDB5}"/>
            </a:ext>
          </a:extLst>
        </xdr:cNvPr>
        <xdr:cNvSpPr/>
      </xdr:nvSpPr>
      <xdr:spPr>
        <a:xfrm>
          <a:off x="11039475" y="97155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47625</xdr:colOff>
      <xdr:row>90</xdr:row>
      <xdr:rowOff>66675</xdr:rowOff>
    </xdr:from>
    <xdr:to>
      <xdr:col>43</xdr:col>
      <xdr:colOff>97500</xdr:colOff>
      <xdr:row>90</xdr:row>
      <xdr:rowOff>246675</xdr:rowOff>
    </xdr:to>
    <xdr:sp macro="" textlink="">
      <xdr:nvSpPr>
        <xdr:cNvPr id="163" name="楕円 162">
          <a:extLst>
            <a:ext uri="{FF2B5EF4-FFF2-40B4-BE49-F238E27FC236}">
              <a16:creationId xmlns:a16="http://schemas.microsoft.com/office/drawing/2014/main" id="{683DB3C2-A1E5-4200-931A-E41B6959FDB5}"/>
            </a:ext>
          </a:extLst>
        </xdr:cNvPr>
        <xdr:cNvSpPr/>
      </xdr:nvSpPr>
      <xdr:spPr>
        <a:xfrm>
          <a:off x="11049000" y="17411700"/>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38100</xdr:colOff>
      <xdr:row>38</xdr:row>
      <xdr:rowOff>0</xdr:rowOff>
    </xdr:from>
    <xdr:to>
      <xdr:col>43</xdr:col>
      <xdr:colOff>87975</xdr:colOff>
      <xdr:row>39</xdr:row>
      <xdr:rowOff>8550</xdr:rowOff>
    </xdr:to>
    <xdr:sp macro="" textlink="">
      <xdr:nvSpPr>
        <xdr:cNvPr id="164" name="楕円 163">
          <a:extLst>
            <a:ext uri="{FF2B5EF4-FFF2-40B4-BE49-F238E27FC236}">
              <a16:creationId xmlns:a16="http://schemas.microsoft.com/office/drawing/2014/main" id="{A227D667-EB60-4B22-9977-EC8C69DE6028}"/>
            </a:ext>
          </a:extLst>
        </xdr:cNvPr>
        <xdr:cNvSpPr/>
      </xdr:nvSpPr>
      <xdr:spPr>
        <a:xfrm>
          <a:off x="11039475" y="7648575"/>
          <a:ext cx="288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38099</xdr:colOff>
      <xdr:row>39</xdr:row>
      <xdr:rowOff>180975</xdr:rowOff>
    </xdr:from>
    <xdr:to>
      <xdr:col>35</xdr:col>
      <xdr:colOff>28574</xdr:colOff>
      <xdr:row>41</xdr:row>
      <xdr:rowOff>0</xdr:rowOff>
    </xdr:to>
    <xdr:sp macro="" textlink="">
      <xdr:nvSpPr>
        <xdr:cNvPr id="2" name="矢印: 右 1">
          <a:extLst>
            <a:ext uri="{FF2B5EF4-FFF2-40B4-BE49-F238E27FC236}">
              <a16:creationId xmlns:a16="http://schemas.microsoft.com/office/drawing/2014/main" id="{392F2574-CFDF-4874-950F-C9D113211B1C}"/>
            </a:ext>
          </a:extLst>
        </xdr:cNvPr>
        <xdr:cNvSpPr/>
      </xdr:nvSpPr>
      <xdr:spPr>
        <a:xfrm>
          <a:off x="4752974" y="9429750"/>
          <a:ext cx="276225" cy="400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45</xdr:col>
      <xdr:colOff>133350</xdr:colOff>
      <xdr:row>0</xdr:row>
      <xdr:rowOff>142874</xdr:rowOff>
    </xdr:from>
    <xdr:to>
      <xdr:col>63</xdr:col>
      <xdr:colOff>76200</xdr:colOff>
      <xdr:row>2</xdr:row>
      <xdr:rowOff>142874</xdr:rowOff>
    </xdr:to>
    <xdr:sp macro="" textlink="">
      <xdr:nvSpPr>
        <xdr:cNvPr id="3" name="角丸四角形 15">
          <a:extLst>
            <a:ext uri="{FF2B5EF4-FFF2-40B4-BE49-F238E27FC236}">
              <a16:creationId xmlns:a16="http://schemas.microsoft.com/office/drawing/2014/main" id="{BDA1E075-9BE4-4922-8776-45AFD4924B23}"/>
            </a:ext>
          </a:extLst>
        </xdr:cNvPr>
        <xdr:cNvSpPr/>
      </xdr:nvSpPr>
      <xdr:spPr>
        <a:xfrm>
          <a:off x="6562725" y="142874"/>
          <a:ext cx="2514600" cy="27622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solidFill>
                <a:srgbClr val="C00000"/>
              </a:solidFill>
              <a:latin typeface="HGP創英角ｺﾞｼｯｸUB" panose="020B0900000000000000" pitchFamily="50" charset="-128"/>
              <a:ea typeface="HGP創英角ｺﾞｼｯｸUB" panose="020B0900000000000000" pitchFamily="50" charset="-128"/>
            </a:rPr>
            <a:t>黄色のセルのみ入力してください。</a:t>
          </a:r>
          <a:endParaRPr kumimoji="1" lang="en-US" altLang="ja-JP" sz="1300">
            <a:solidFill>
              <a:srgbClr val="C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45</xdr:col>
      <xdr:colOff>123823</xdr:colOff>
      <xdr:row>2</xdr:row>
      <xdr:rowOff>238126</xdr:rowOff>
    </xdr:from>
    <xdr:to>
      <xdr:col>68</xdr:col>
      <xdr:colOff>123825</xdr:colOff>
      <xdr:row>4</xdr:row>
      <xdr:rowOff>85726</xdr:rowOff>
    </xdr:to>
    <xdr:sp macro="" textlink="">
      <xdr:nvSpPr>
        <xdr:cNvPr id="4" name="角丸四角形 15">
          <a:extLst>
            <a:ext uri="{FF2B5EF4-FFF2-40B4-BE49-F238E27FC236}">
              <a16:creationId xmlns:a16="http://schemas.microsoft.com/office/drawing/2014/main" id="{BFEFAA9B-A967-48AF-949E-F0233DC03A1F}"/>
            </a:ext>
          </a:extLst>
        </xdr:cNvPr>
        <xdr:cNvSpPr/>
      </xdr:nvSpPr>
      <xdr:spPr>
        <a:xfrm>
          <a:off x="6553198" y="514351"/>
          <a:ext cx="3286127" cy="5905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solidFill>
                <a:sysClr val="windowText" lastClr="000000"/>
              </a:solidFill>
              <a:latin typeface="HGP創英角ｺﾞｼｯｸUB" panose="020B0900000000000000" pitchFamily="50" charset="-128"/>
              <a:ea typeface="HGP創英角ｺﾞｼｯｸUB" panose="020B0900000000000000" pitchFamily="50" charset="-128"/>
            </a:rPr>
            <a:t>本シートでの最終判定の結果（適</a:t>
          </a:r>
          <a:r>
            <a:rPr kumimoji="1" lang="en-US" altLang="ja-JP" sz="1300">
              <a:solidFill>
                <a:sysClr val="windowText" lastClr="000000"/>
              </a:solidFill>
              <a:latin typeface="HGP創英角ｺﾞｼｯｸUB" panose="020B0900000000000000" pitchFamily="50" charset="-128"/>
              <a:ea typeface="HGP創英角ｺﾞｼｯｸUB" panose="020B0900000000000000" pitchFamily="50" charset="-128"/>
            </a:rPr>
            <a:t>or</a:t>
          </a:r>
          <a:r>
            <a:rPr kumimoji="1" lang="ja-JP" altLang="en-US" sz="1300">
              <a:solidFill>
                <a:sysClr val="windowText" lastClr="000000"/>
              </a:solidFill>
              <a:latin typeface="HGP創英角ｺﾞｼｯｸUB" panose="020B0900000000000000" pitchFamily="50" charset="-128"/>
              <a:ea typeface="HGP創英角ｺﾞｼｯｸUB" panose="020B0900000000000000" pitchFamily="50" charset="-128"/>
            </a:rPr>
            <a:t>否）を</a:t>
          </a:r>
          <a:endParaRPr kumimoji="1" lang="en-US" altLang="ja-JP" sz="1300">
            <a:solidFill>
              <a:sysClr val="windowText" lastClr="000000"/>
            </a:solidFill>
            <a:latin typeface="HGP創英角ｺﾞｼｯｸUB" panose="020B0900000000000000" pitchFamily="50" charset="-128"/>
            <a:ea typeface="HGP創英角ｺﾞｼｯｸUB" panose="020B0900000000000000" pitchFamily="50" charset="-128"/>
          </a:endParaRPr>
        </a:p>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solidFill>
                <a:sysClr val="windowText" lastClr="000000"/>
              </a:solidFill>
              <a:latin typeface="HGP創英角ｺﾞｼｯｸUB" panose="020B0900000000000000" pitchFamily="50" charset="-128"/>
              <a:ea typeface="HGP創英角ｺﾞｼｯｸUB" panose="020B0900000000000000" pitchFamily="50" charset="-128"/>
            </a:rPr>
            <a:t>チェックリスト「１</a:t>
          </a:r>
          <a:r>
            <a:rPr kumimoji="1" lang="en-US" altLang="ja-JP" sz="13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300">
              <a:solidFill>
                <a:sysClr val="windowText" lastClr="000000"/>
              </a:solidFill>
              <a:latin typeface="HGP創英角ｺﾞｼｯｸUB" panose="020B0900000000000000" pitchFamily="50" charset="-128"/>
              <a:ea typeface="HGP創英角ｺﾞｼｯｸUB" panose="020B0900000000000000" pitchFamily="50" charset="-128"/>
            </a:rPr>
            <a:t>①</a:t>
          </a:r>
          <a:r>
            <a:rPr kumimoji="1" lang="en-US" altLang="ja-JP" sz="1300">
              <a:solidFill>
                <a:sysClr val="windowText" lastClr="000000"/>
              </a:solidFill>
              <a:latin typeface="HGP創英角ｺﾞｼｯｸUB" panose="020B0900000000000000" pitchFamily="50" charset="-128"/>
              <a:ea typeface="HGP創英角ｺﾞｼｯｸUB" panose="020B0900000000000000" pitchFamily="50" charset="-128"/>
            </a:rPr>
            <a:t>-a</a:t>
          </a:r>
          <a:r>
            <a:rPr kumimoji="1" lang="ja-JP" altLang="en-US" sz="1300">
              <a:solidFill>
                <a:sysClr val="windowText" lastClr="000000"/>
              </a:solidFill>
              <a:latin typeface="HGP創英角ｺﾞｼｯｸUB" panose="020B0900000000000000" pitchFamily="50" charset="-128"/>
              <a:ea typeface="HGP創英角ｺﾞｼｯｸUB" panose="020B0900000000000000" pitchFamily="50" charset="-128"/>
            </a:rPr>
            <a:t>」に転記してください。</a:t>
          </a:r>
          <a:endParaRPr kumimoji="1" lang="en-US" altLang="ja-JP" sz="130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13"/>
  <sheetViews>
    <sheetView showGridLines="0" tabSelected="1" view="pageBreakPreview" zoomScaleNormal="100" zoomScaleSheetLayoutView="100" workbookViewId="0">
      <pane ySplit="1" topLeftCell="A2" activePane="bottomLeft" state="frozen"/>
      <selection sqref="A1:AB1"/>
      <selection pane="bottomLeft" sqref="A1:AB1"/>
    </sheetView>
  </sheetViews>
  <sheetFormatPr defaultRowHeight="12" x14ac:dyDescent="0.15"/>
  <cols>
    <col min="1" max="1" width="2.85546875" style="28" customWidth="1"/>
    <col min="2" max="2" width="2.85546875" style="7" customWidth="1"/>
    <col min="3" max="3" width="3.5703125" style="7" customWidth="1"/>
    <col min="4" max="4" width="6.42578125" style="7" customWidth="1"/>
    <col min="5" max="24" width="3.5703125" style="7" customWidth="1"/>
    <col min="25" max="28" width="7.85546875" style="7" customWidth="1"/>
    <col min="29" max="33" width="2.85546875" style="7" customWidth="1"/>
    <col min="34" max="60" width="3.5703125" style="7" customWidth="1"/>
    <col min="61" max="16384" width="9.140625" style="7"/>
  </cols>
  <sheetData>
    <row r="1" spans="1:41" ht="30.75" customHeight="1" thickBot="1" x14ac:dyDescent="0.2">
      <c r="A1" s="196" t="s">
        <v>121</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t="s">
        <v>100</v>
      </c>
      <c r="AD1" s="196"/>
      <c r="AE1" s="196"/>
      <c r="AF1" s="196"/>
      <c r="AG1" s="196"/>
      <c r="AH1" s="197" t="s">
        <v>147</v>
      </c>
      <c r="AI1" s="196"/>
      <c r="AJ1" s="196"/>
      <c r="AK1" s="196"/>
      <c r="AL1" s="196"/>
      <c r="AM1" s="196"/>
      <c r="AN1" s="196"/>
      <c r="AO1" s="196"/>
    </row>
    <row r="2" spans="1:41" ht="18.75" customHeight="1" thickTop="1" x14ac:dyDescent="0.15">
      <c r="A2" s="6">
        <v>1</v>
      </c>
      <c r="B2" s="158" t="s">
        <v>38</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60"/>
      <c r="AC2" s="141"/>
      <c r="AD2" s="142"/>
      <c r="AE2" s="142"/>
      <c r="AF2" s="142"/>
      <c r="AG2" s="143"/>
      <c r="AH2" s="8"/>
      <c r="AI2" s="9"/>
      <c r="AJ2" s="9"/>
      <c r="AK2" s="9"/>
      <c r="AL2" s="9"/>
      <c r="AM2" s="9"/>
      <c r="AN2" s="9"/>
      <c r="AO2" s="10"/>
    </row>
    <row r="3" spans="1:41" ht="13.5" customHeight="1" x14ac:dyDescent="0.15">
      <c r="A3" s="11"/>
      <c r="B3" s="2" t="s">
        <v>1</v>
      </c>
      <c r="C3" s="149" t="s">
        <v>101</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20"/>
      <c r="AD3" s="121"/>
      <c r="AE3" s="121"/>
      <c r="AF3" s="121"/>
      <c r="AG3" s="122"/>
      <c r="AH3" s="82"/>
      <c r="AI3" s="74"/>
      <c r="AJ3" s="74"/>
      <c r="AK3" s="74"/>
      <c r="AL3" s="74"/>
      <c r="AM3" s="74"/>
      <c r="AN3" s="74"/>
      <c r="AO3" s="68"/>
    </row>
    <row r="4" spans="1:41" ht="13.5" customHeight="1" x14ac:dyDescent="0.15">
      <c r="A4" s="11"/>
      <c r="B4" s="12" t="s">
        <v>115</v>
      </c>
      <c r="C4" s="200" t="s">
        <v>245</v>
      </c>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99" t="s">
        <v>207</v>
      </c>
      <c r="AD4" s="100"/>
      <c r="AE4" s="64" t="s">
        <v>208</v>
      </c>
      <c r="AF4" s="100" t="s">
        <v>209</v>
      </c>
      <c r="AG4" s="101"/>
      <c r="AH4" s="96"/>
      <c r="AI4" s="97"/>
      <c r="AJ4" s="97"/>
      <c r="AK4" s="97"/>
      <c r="AL4" s="97"/>
      <c r="AM4" s="97"/>
      <c r="AN4" s="97"/>
      <c r="AO4" s="98"/>
    </row>
    <row r="5" spans="1:41" ht="27" customHeight="1" x14ac:dyDescent="0.15">
      <c r="A5" s="11"/>
      <c r="B5" s="12" t="s">
        <v>92</v>
      </c>
      <c r="C5" s="198" t="s">
        <v>148</v>
      </c>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99" t="s">
        <v>207</v>
      </c>
      <c r="AD5" s="100"/>
      <c r="AE5" s="64" t="s">
        <v>208</v>
      </c>
      <c r="AF5" s="100" t="s">
        <v>209</v>
      </c>
      <c r="AG5" s="101"/>
      <c r="AH5" s="96"/>
      <c r="AI5" s="97"/>
      <c r="AJ5" s="97"/>
      <c r="AK5" s="97"/>
      <c r="AL5" s="97"/>
      <c r="AM5" s="97"/>
      <c r="AN5" s="97"/>
      <c r="AO5" s="98"/>
    </row>
    <row r="6" spans="1:41" ht="27" customHeight="1" x14ac:dyDescent="0.15">
      <c r="A6" s="11"/>
      <c r="B6" s="49" t="s">
        <v>91</v>
      </c>
      <c r="C6" s="201" t="s">
        <v>149</v>
      </c>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99" t="s">
        <v>207</v>
      </c>
      <c r="AD6" s="100"/>
      <c r="AE6" s="64" t="s">
        <v>208</v>
      </c>
      <c r="AF6" s="100" t="s">
        <v>209</v>
      </c>
      <c r="AG6" s="101"/>
      <c r="AH6" s="102"/>
      <c r="AI6" s="103"/>
      <c r="AJ6" s="103"/>
      <c r="AK6" s="103"/>
      <c r="AL6" s="103"/>
      <c r="AM6" s="103"/>
      <c r="AN6" s="103"/>
      <c r="AO6" s="104"/>
    </row>
    <row r="7" spans="1:41" ht="13.5" customHeight="1" x14ac:dyDescent="0.15">
      <c r="A7" s="11"/>
      <c r="B7" s="59" t="s">
        <v>11</v>
      </c>
      <c r="C7" s="152" t="s">
        <v>103</v>
      </c>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20"/>
      <c r="AD7" s="121"/>
      <c r="AE7" s="121"/>
      <c r="AF7" s="121"/>
      <c r="AG7" s="122"/>
      <c r="AH7" s="82"/>
      <c r="AI7" s="74"/>
      <c r="AJ7" s="74"/>
      <c r="AK7" s="74"/>
      <c r="AL7" s="74"/>
      <c r="AM7" s="74"/>
      <c r="AN7" s="74"/>
      <c r="AO7" s="68"/>
    </row>
    <row r="8" spans="1:41" ht="27" customHeight="1" x14ac:dyDescent="0.15">
      <c r="A8" s="11"/>
      <c r="B8" s="13"/>
      <c r="C8" s="203" t="s">
        <v>203</v>
      </c>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99" t="s">
        <v>207</v>
      </c>
      <c r="AD8" s="100"/>
      <c r="AE8" s="64" t="s">
        <v>208</v>
      </c>
      <c r="AF8" s="100" t="s">
        <v>209</v>
      </c>
      <c r="AG8" s="101"/>
      <c r="AH8" s="102"/>
      <c r="AI8" s="103"/>
      <c r="AJ8" s="103"/>
      <c r="AK8" s="103"/>
      <c r="AL8" s="103"/>
      <c r="AM8" s="103"/>
      <c r="AN8" s="103"/>
      <c r="AO8" s="104"/>
    </row>
    <row r="9" spans="1:41" ht="13.5" customHeight="1" x14ac:dyDescent="0.15">
      <c r="A9" s="11"/>
      <c r="B9" s="60" t="s">
        <v>2</v>
      </c>
      <c r="C9" s="170" t="s">
        <v>68</v>
      </c>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93"/>
      <c r="AD9" s="94"/>
      <c r="AE9" s="94"/>
      <c r="AF9" s="94"/>
      <c r="AG9" s="95"/>
      <c r="AH9" s="82"/>
      <c r="AI9" s="74"/>
      <c r="AJ9" s="74"/>
      <c r="AK9" s="74"/>
      <c r="AL9" s="74"/>
      <c r="AM9" s="74"/>
      <c r="AN9" s="74"/>
      <c r="AO9" s="68"/>
    </row>
    <row r="10" spans="1:41" ht="13.5" customHeight="1" x14ac:dyDescent="0.15">
      <c r="A10" s="14"/>
      <c r="B10" s="15"/>
      <c r="C10" s="180" t="s">
        <v>16</v>
      </c>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99" t="s">
        <v>207</v>
      </c>
      <c r="AD10" s="100"/>
      <c r="AE10" s="64" t="s">
        <v>208</v>
      </c>
      <c r="AF10" s="100" t="s">
        <v>209</v>
      </c>
      <c r="AG10" s="101"/>
      <c r="AH10" s="102"/>
      <c r="AI10" s="103"/>
      <c r="AJ10" s="103"/>
      <c r="AK10" s="103"/>
      <c r="AL10" s="103"/>
      <c r="AM10" s="103"/>
      <c r="AN10" s="103"/>
      <c r="AO10" s="104"/>
    </row>
    <row r="11" spans="1:41" ht="18.75" customHeight="1" x14ac:dyDescent="0.15">
      <c r="A11" s="29">
        <v>2</v>
      </c>
      <c r="B11" s="174" t="s">
        <v>102</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123"/>
      <c r="AD11" s="124"/>
      <c r="AE11" s="124"/>
      <c r="AF11" s="124"/>
      <c r="AG11" s="125"/>
      <c r="AH11" s="16"/>
      <c r="AI11" s="5"/>
      <c r="AJ11" s="5"/>
      <c r="AK11" s="5"/>
      <c r="AL11" s="5"/>
      <c r="AM11" s="5"/>
      <c r="AN11" s="5"/>
      <c r="AO11" s="4"/>
    </row>
    <row r="12" spans="1:41" ht="13.5" customHeight="1" x14ac:dyDescent="0.15">
      <c r="A12" s="11"/>
      <c r="B12" s="2" t="s">
        <v>1</v>
      </c>
      <c r="C12" s="149" t="s">
        <v>70</v>
      </c>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93"/>
      <c r="AD12" s="94"/>
      <c r="AE12" s="94"/>
      <c r="AF12" s="94"/>
      <c r="AG12" s="95"/>
      <c r="AH12" s="82"/>
      <c r="AI12" s="74"/>
      <c r="AJ12" s="74"/>
      <c r="AK12" s="74"/>
      <c r="AL12" s="74"/>
      <c r="AM12" s="74"/>
      <c r="AN12" s="74"/>
      <c r="AO12" s="68"/>
    </row>
    <row r="13" spans="1:41" ht="13.5" customHeight="1" x14ac:dyDescent="0.15">
      <c r="A13" s="11"/>
      <c r="B13" s="13"/>
      <c r="C13" s="145" t="s">
        <v>88</v>
      </c>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99" t="s">
        <v>207</v>
      </c>
      <c r="AD13" s="100"/>
      <c r="AE13" s="64" t="s">
        <v>208</v>
      </c>
      <c r="AF13" s="100" t="s">
        <v>209</v>
      </c>
      <c r="AG13" s="101"/>
      <c r="AH13" s="102"/>
      <c r="AI13" s="103"/>
      <c r="AJ13" s="103"/>
      <c r="AK13" s="103"/>
      <c r="AL13" s="103"/>
      <c r="AM13" s="103"/>
      <c r="AN13" s="103"/>
      <c r="AO13" s="104"/>
    </row>
    <row r="14" spans="1:41" ht="13.5" customHeight="1" x14ac:dyDescent="0.15">
      <c r="A14" s="11"/>
      <c r="B14" s="60" t="s">
        <v>11</v>
      </c>
      <c r="C14" s="170" t="s">
        <v>150</v>
      </c>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20"/>
      <c r="AD14" s="121"/>
      <c r="AE14" s="121"/>
      <c r="AF14" s="121"/>
      <c r="AG14" s="122"/>
      <c r="AH14" s="150"/>
      <c r="AI14" s="151"/>
      <c r="AJ14" s="151"/>
      <c r="AK14" s="151"/>
      <c r="AL14" s="151"/>
      <c r="AM14" s="151"/>
      <c r="AN14" s="151"/>
      <c r="AO14" s="152"/>
    </row>
    <row r="15" spans="1:41" ht="13.5" customHeight="1" x14ac:dyDescent="0.15">
      <c r="A15" s="11"/>
      <c r="B15" s="12" t="s">
        <v>115</v>
      </c>
      <c r="C15" s="89" t="s">
        <v>246</v>
      </c>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99" t="s">
        <v>207</v>
      </c>
      <c r="AD15" s="100"/>
      <c r="AE15" s="64" t="s">
        <v>208</v>
      </c>
      <c r="AF15" s="100" t="s">
        <v>209</v>
      </c>
      <c r="AG15" s="101"/>
      <c r="AH15" s="96"/>
      <c r="AI15" s="97"/>
      <c r="AJ15" s="97"/>
      <c r="AK15" s="97"/>
      <c r="AL15" s="97"/>
      <c r="AM15" s="97"/>
      <c r="AN15" s="97"/>
      <c r="AO15" s="98"/>
    </row>
    <row r="16" spans="1:41" ht="13.5" customHeight="1" x14ac:dyDescent="0.15">
      <c r="A16" s="11"/>
      <c r="B16" s="49" t="s">
        <v>92</v>
      </c>
      <c r="C16" s="168" t="s">
        <v>57</v>
      </c>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99" t="s">
        <v>207</v>
      </c>
      <c r="AD16" s="100"/>
      <c r="AE16" s="64" t="s">
        <v>208</v>
      </c>
      <c r="AF16" s="100" t="s">
        <v>209</v>
      </c>
      <c r="AG16" s="101"/>
      <c r="AH16" s="102"/>
      <c r="AI16" s="103"/>
      <c r="AJ16" s="103"/>
      <c r="AK16" s="103"/>
      <c r="AL16" s="103"/>
      <c r="AM16" s="103"/>
      <c r="AN16" s="103"/>
      <c r="AO16" s="104"/>
    </row>
    <row r="17" spans="1:41" ht="13.5" customHeight="1" x14ac:dyDescent="0.15">
      <c r="A17" s="11"/>
      <c r="B17" s="59" t="s">
        <v>2</v>
      </c>
      <c r="C17" s="152" t="s">
        <v>143</v>
      </c>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93"/>
      <c r="AD17" s="94"/>
      <c r="AE17" s="94"/>
      <c r="AF17" s="94"/>
      <c r="AG17" s="95"/>
      <c r="AH17" s="82"/>
      <c r="AI17" s="74"/>
      <c r="AJ17" s="74"/>
      <c r="AK17" s="74"/>
      <c r="AL17" s="74"/>
      <c r="AM17" s="74"/>
      <c r="AN17" s="74"/>
      <c r="AO17" s="68"/>
    </row>
    <row r="18" spans="1:41" ht="27" customHeight="1" x14ac:dyDescent="0.15">
      <c r="A18" s="11"/>
      <c r="B18" s="13"/>
      <c r="C18" s="203" t="s">
        <v>151</v>
      </c>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99" t="s">
        <v>207</v>
      </c>
      <c r="AD18" s="100"/>
      <c r="AE18" s="64" t="s">
        <v>208</v>
      </c>
      <c r="AF18" s="100" t="s">
        <v>209</v>
      </c>
      <c r="AG18" s="101"/>
      <c r="AH18" s="102"/>
      <c r="AI18" s="103"/>
      <c r="AJ18" s="103"/>
      <c r="AK18" s="103"/>
      <c r="AL18" s="103"/>
      <c r="AM18" s="103"/>
      <c r="AN18" s="103"/>
      <c r="AO18" s="104"/>
    </row>
    <row r="19" spans="1:41" ht="13.5" customHeight="1" x14ac:dyDescent="0.15">
      <c r="A19" s="11"/>
      <c r="B19" s="60" t="s">
        <v>0</v>
      </c>
      <c r="C19" s="170" t="s">
        <v>142</v>
      </c>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20"/>
      <c r="AD19" s="121"/>
      <c r="AE19" s="121"/>
      <c r="AF19" s="121"/>
      <c r="AG19" s="122"/>
      <c r="AH19" s="82"/>
      <c r="AI19" s="74"/>
      <c r="AJ19" s="74"/>
      <c r="AK19" s="74"/>
      <c r="AL19" s="74"/>
      <c r="AM19" s="74"/>
      <c r="AN19" s="74"/>
      <c r="AO19" s="68"/>
    </row>
    <row r="20" spans="1:41" ht="13.5" customHeight="1" x14ac:dyDescent="0.15">
      <c r="A20" s="11"/>
      <c r="B20" s="12" t="s">
        <v>115</v>
      </c>
      <c r="C20" s="89" t="s">
        <v>247</v>
      </c>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99" t="s">
        <v>207</v>
      </c>
      <c r="AD20" s="100"/>
      <c r="AE20" s="64" t="s">
        <v>208</v>
      </c>
      <c r="AF20" s="100" t="s">
        <v>209</v>
      </c>
      <c r="AG20" s="101"/>
      <c r="AH20" s="96"/>
      <c r="AI20" s="97"/>
      <c r="AJ20" s="97"/>
      <c r="AK20" s="97"/>
      <c r="AL20" s="97"/>
      <c r="AM20" s="97"/>
      <c r="AN20" s="97"/>
      <c r="AO20" s="98"/>
    </row>
    <row r="21" spans="1:41" ht="13.5" customHeight="1" x14ac:dyDescent="0.15">
      <c r="A21" s="11"/>
      <c r="B21" s="12" t="s">
        <v>92</v>
      </c>
      <c r="C21" s="89" t="s">
        <v>56</v>
      </c>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99" t="s">
        <v>207</v>
      </c>
      <c r="AD21" s="100"/>
      <c r="AE21" s="64" t="s">
        <v>208</v>
      </c>
      <c r="AF21" s="100" t="s">
        <v>209</v>
      </c>
      <c r="AG21" s="101"/>
      <c r="AH21" s="96"/>
      <c r="AI21" s="97"/>
      <c r="AJ21" s="97"/>
      <c r="AK21" s="97"/>
      <c r="AL21" s="97"/>
      <c r="AM21" s="97"/>
      <c r="AN21" s="97"/>
      <c r="AO21" s="98"/>
    </row>
    <row r="22" spans="1:41" ht="13.5" customHeight="1" x14ac:dyDescent="0.15">
      <c r="A22" s="11"/>
      <c r="B22" s="12" t="s">
        <v>91</v>
      </c>
      <c r="C22" s="89" t="s">
        <v>23</v>
      </c>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99" t="s">
        <v>207</v>
      </c>
      <c r="AD22" s="100"/>
      <c r="AE22" s="64" t="s">
        <v>208</v>
      </c>
      <c r="AF22" s="100" t="s">
        <v>209</v>
      </c>
      <c r="AG22" s="101"/>
      <c r="AH22" s="96"/>
      <c r="AI22" s="97"/>
      <c r="AJ22" s="97"/>
      <c r="AK22" s="97"/>
      <c r="AL22" s="97"/>
      <c r="AM22" s="97"/>
      <c r="AN22" s="97"/>
      <c r="AO22" s="98"/>
    </row>
    <row r="23" spans="1:41" ht="13.5" customHeight="1" x14ac:dyDescent="0.15">
      <c r="A23" s="11"/>
      <c r="B23" s="49" t="s">
        <v>116</v>
      </c>
      <c r="C23" s="168" t="s">
        <v>94</v>
      </c>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99" t="s">
        <v>207</v>
      </c>
      <c r="AD23" s="100"/>
      <c r="AE23" s="64" t="s">
        <v>208</v>
      </c>
      <c r="AF23" s="100" t="s">
        <v>209</v>
      </c>
      <c r="AG23" s="101"/>
      <c r="AH23" s="102"/>
      <c r="AI23" s="103"/>
      <c r="AJ23" s="103"/>
      <c r="AK23" s="103"/>
      <c r="AL23" s="103"/>
      <c r="AM23" s="103"/>
      <c r="AN23" s="103"/>
      <c r="AO23" s="104"/>
    </row>
    <row r="24" spans="1:41" ht="13.5" customHeight="1" x14ac:dyDescent="0.15">
      <c r="A24" s="11"/>
      <c r="B24" s="59" t="s">
        <v>43</v>
      </c>
      <c r="C24" s="152" t="s">
        <v>71</v>
      </c>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93"/>
      <c r="AD24" s="94"/>
      <c r="AE24" s="94"/>
      <c r="AF24" s="94"/>
      <c r="AG24" s="95"/>
      <c r="AH24" s="74"/>
      <c r="AI24" s="74"/>
      <c r="AJ24" s="74"/>
      <c r="AK24" s="74"/>
      <c r="AL24" s="74"/>
      <c r="AM24" s="74"/>
      <c r="AN24" s="74"/>
      <c r="AO24" s="68"/>
    </row>
    <row r="25" spans="1:41" ht="13.5" customHeight="1" x14ac:dyDescent="0.15">
      <c r="A25" s="11"/>
      <c r="B25" s="12" t="s">
        <v>115</v>
      </c>
      <c r="C25" s="89" t="s">
        <v>104</v>
      </c>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99" t="s">
        <v>207</v>
      </c>
      <c r="AD25" s="100"/>
      <c r="AE25" s="64" t="s">
        <v>208</v>
      </c>
      <c r="AF25" s="100" t="s">
        <v>209</v>
      </c>
      <c r="AG25" s="101"/>
      <c r="AH25" s="96"/>
      <c r="AI25" s="97"/>
      <c r="AJ25" s="97"/>
      <c r="AK25" s="97"/>
      <c r="AL25" s="97"/>
      <c r="AM25" s="97"/>
      <c r="AN25" s="97"/>
      <c r="AO25" s="98"/>
    </row>
    <row r="26" spans="1:41" ht="13.5" customHeight="1" x14ac:dyDescent="0.15">
      <c r="A26" s="11"/>
      <c r="B26" s="12" t="s">
        <v>92</v>
      </c>
      <c r="C26" s="89" t="s">
        <v>81</v>
      </c>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99" t="s">
        <v>207</v>
      </c>
      <c r="AD26" s="100"/>
      <c r="AE26" s="64" t="s">
        <v>208</v>
      </c>
      <c r="AF26" s="100" t="s">
        <v>209</v>
      </c>
      <c r="AG26" s="101"/>
      <c r="AH26" s="96"/>
      <c r="AI26" s="97"/>
      <c r="AJ26" s="97"/>
      <c r="AK26" s="97"/>
      <c r="AL26" s="97"/>
      <c r="AM26" s="97"/>
      <c r="AN26" s="97"/>
      <c r="AO26" s="98"/>
    </row>
    <row r="27" spans="1:41" ht="13.5" customHeight="1" x14ac:dyDescent="0.15">
      <c r="A27" s="11"/>
      <c r="B27" s="12" t="s">
        <v>91</v>
      </c>
      <c r="C27" s="89" t="s">
        <v>152</v>
      </c>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99" t="s">
        <v>207</v>
      </c>
      <c r="AD27" s="100"/>
      <c r="AE27" s="64" t="s">
        <v>208</v>
      </c>
      <c r="AF27" s="100" t="s">
        <v>209</v>
      </c>
      <c r="AG27" s="101"/>
      <c r="AH27" s="96"/>
      <c r="AI27" s="97"/>
      <c r="AJ27" s="97"/>
      <c r="AK27" s="97"/>
      <c r="AL27" s="97"/>
      <c r="AM27" s="97"/>
      <c r="AN27" s="97"/>
      <c r="AO27" s="98"/>
    </row>
    <row r="28" spans="1:41" ht="13.5" customHeight="1" x14ac:dyDescent="0.15">
      <c r="A28" s="14"/>
      <c r="B28" s="49" t="s">
        <v>116</v>
      </c>
      <c r="C28" s="168" t="s">
        <v>47</v>
      </c>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99" t="s">
        <v>207</v>
      </c>
      <c r="AD28" s="100"/>
      <c r="AE28" s="64" t="s">
        <v>208</v>
      </c>
      <c r="AF28" s="100" t="s">
        <v>209</v>
      </c>
      <c r="AG28" s="101"/>
      <c r="AH28" s="102"/>
      <c r="AI28" s="103"/>
      <c r="AJ28" s="103"/>
      <c r="AK28" s="103"/>
      <c r="AL28" s="103"/>
      <c r="AM28" s="103"/>
      <c r="AN28" s="103"/>
      <c r="AO28" s="104"/>
    </row>
    <row r="29" spans="1:41" ht="18.75" customHeight="1" x14ac:dyDescent="0.15">
      <c r="A29" s="30">
        <v>3</v>
      </c>
      <c r="B29" s="182" t="s">
        <v>105</v>
      </c>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23"/>
      <c r="AD29" s="124"/>
      <c r="AE29" s="124"/>
      <c r="AF29" s="124"/>
      <c r="AG29" s="125"/>
      <c r="AH29" s="78"/>
      <c r="AI29" s="78"/>
      <c r="AJ29" s="78"/>
      <c r="AK29" s="78"/>
      <c r="AL29" s="78"/>
      <c r="AM29" s="78"/>
      <c r="AN29" s="78"/>
      <c r="AO29" s="66"/>
    </row>
    <row r="30" spans="1:41" ht="13.5" customHeight="1" x14ac:dyDescent="0.15">
      <c r="A30" s="11"/>
      <c r="B30" s="59" t="s">
        <v>1</v>
      </c>
      <c r="C30" s="152" t="s">
        <v>153</v>
      </c>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93"/>
      <c r="AD30" s="94"/>
      <c r="AE30" s="94"/>
      <c r="AF30" s="94"/>
      <c r="AG30" s="95"/>
      <c r="AH30" s="74"/>
      <c r="AI30" s="74"/>
      <c r="AJ30" s="74"/>
      <c r="AK30" s="74"/>
      <c r="AL30" s="74"/>
      <c r="AM30" s="74"/>
      <c r="AN30" s="74"/>
      <c r="AO30" s="68"/>
    </row>
    <row r="31" spans="1:41" ht="13.5" customHeight="1" x14ac:dyDescent="0.15">
      <c r="A31" s="11"/>
      <c r="B31" s="12" t="s">
        <v>115</v>
      </c>
      <c r="C31" s="89" t="s">
        <v>204</v>
      </c>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99" t="s">
        <v>207</v>
      </c>
      <c r="AD31" s="100"/>
      <c r="AE31" s="64" t="s">
        <v>208</v>
      </c>
      <c r="AF31" s="100" t="s">
        <v>209</v>
      </c>
      <c r="AG31" s="101"/>
      <c r="AH31" s="96"/>
      <c r="AI31" s="97"/>
      <c r="AJ31" s="97"/>
      <c r="AK31" s="97"/>
      <c r="AL31" s="97"/>
      <c r="AM31" s="97"/>
      <c r="AN31" s="97"/>
      <c r="AO31" s="98"/>
    </row>
    <row r="32" spans="1:41" ht="13.5" customHeight="1" x14ac:dyDescent="0.15">
      <c r="A32" s="11"/>
      <c r="B32" s="49" t="s">
        <v>92</v>
      </c>
      <c r="C32" s="168" t="s">
        <v>83</v>
      </c>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99" t="s">
        <v>207</v>
      </c>
      <c r="AD32" s="100"/>
      <c r="AE32" s="64" t="s">
        <v>208</v>
      </c>
      <c r="AF32" s="100" t="s">
        <v>209</v>
      </c>
      <c r="AG32" s="101"/>
      <c r="AH32" s="102"/>
      <c r="AI32" s="103"/>
      <c r="AJ32" s="103"/>
      <c r="AK32" s="103"/>
      <c r="AL32" s="103"/>
      <c r="AM32" s="103"/>
      <c r="AN32" s="103"/>
      <c r="AO32" s="104"/>
    </row>
    <row r="33" spans="1:41" ht="13.5" customHeight="1" x14ac:dyDescent="0.15">
      <c r="A33" s="11"/>
      <c r="B33" s="59" t="s">
        <v>11</v>
      </c>
      <c r="C33" s="152" t="s">
        <v>72</v>
      </c>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20"/>
      <c r="AD33" s="121"/>
      <c r="AE33" s="121"/>
      <c r="AF33" s="121"/>
      <c r="AG33" s="122"/>
      <c r="AH33" s="74"/>
      <c r="AI33" s="74"/>
      <c r="AJ33" s="74"/>
      <c r="AK33" s="74"/>
      <c r="AL33" s="74"/>
      <c r="AM33" s="74"/>
      <c r="AN33" s="74"/>
      <c r="AO33" s="68"/>
    </row>
    <row r="34" spans="1:41" ht="12.75" customHeight="1" x14ac:dyDescent="0.15">
      <c r="A34" s="11"/>
      <c r="B34" s="12" t="s">
        <v>115</v>
      </c>
      <c r="C34" s="89" t="s">
        <v>205</v>
      </c>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99" t="s">
        <v>207</v>
      </c>
      <c r="AD34" s="100"/>
      <c r="AE34" s="64" t="s">
        <v>208</v>
      </c>
      <c r="AF34" s="100" t="s">
        <v>209</v>
      </c>
      <c r="AG34" s="101"/>
      <c r="AH34" s="96"/>
      <c r="AI34" s="97"/>
      <c r="AJ34" s="97"/>
      <c r="AK34" s="97"/>
      <c r="AL34" s="97"/>
      <c r="AM34" s="97"/>
      <c r="AN34" s="97"/>
      <c r="AO34" s="98"/>
    </row>
    <row r="35" spans="1:41" ht="12.75" customHeight="1" x14ac:dyDescent="0.15">
      <c r="A35" s="11"/>
      <c r="B35" s="43" t="s">
        <v>92</v>
      </c>
      <c r="C35" s="192" t="s">
        <v>154</v>
      </c>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99" t="s">
        <v>207</v>
      </c>
      <c r="AD35" s="100"/>
      <c r="AE35" s="64" t="s">
        <v>208</v>
      </c>
      <c r="AF35" s="100" t="s">
        <v>209</v>
      </c>
      <c r="AG35" s="101"/>
      <c r="AH35" s="126"/>
      <c r="AI35" s="127"/>
      <c r="AJ35" s="127"/>
      <c r="AK35" s="127"/>
      <c r="AL35" s="127"/>
      <c r="AM35" s="127"/>
      <c r="AN35" s="127"/>
      <c r="AO35" s="128"/>
    </row>
    <row r="36" spans="1:41" ht="12.75" customHeight="1" x14ac:dyDescent="0.15">
      <c r="A36" s="11"/>
      <c r="B36" s="43" t="s">
        <v>91</v>
      </c>
      <c r="C36" s="192" t="s">
        <v>144</v>
      </c>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99" t="s">
        <v>207</v>
      </c>
      <c r="AD36" s="100"/>
      <c r="AE36" s="64" t="s">
        <v>208</v>
      </c>
      <c r="AF36" s="100" t="s">
        <v>209</v>
      </c>
      <c r="AG36" s="101"/>
      <c r="AH36" s="126"/>
      <c r="AI36" s="127"/>
      <c r="AJ36" s="127"/>
      <c r="AK36" s="127"/>
      <c r="AL36" s="127"/>
      <c r="AM36" s="127"/>
      <c r="AN36" s="127"/>
      <c r="AO36" s="128"/>
    </row>
    <row r="37" spans="1:41" ht="12.75" customHeight="1" x14ac:dyDescent="0.15">
      <c r="A37" s="14"/>
      <c r="B37" s="86" t="s">
        <v>116</v>
      </c>
      <c r="C37" s="180" t="s">
        <v>145</v>
      </c>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63" t="s">
        <v>207</v>
      </c>
      <c r="AD37" s="164"/>
      <c r="AE37" s="67" t="s">
        <v>208</v>
      </c>
      <c r="AF37" s="164" t="s">
        <v>209</v>
      </c>
      <c r="AG37" s="165"/>
      <c r="AH37" s="111"/>
      <c r="AI37" s="112"/>
      <c r="AJ37" s="112"/>
      <c r="AK37" s="112"/>
      <c r="AL37" s="112"/>
      <c r="AM37" s="112"/>
      <c r="AN37" s="112"/>
      <c r="AO37" s="113"/>
    </row>
    <row r="38" spans="1:41" ht="18.75" customHeight="1" x14ac:dyDescent="0.15">
      <c r="A38" s="30">
        <v>4</v>
      </c>
      <c r="B38" s="182" t="s">
        <v>106</v>
      </c>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35"/>
      <c r="AD38" s="136"/>
      <c r="AE38" s="136"/>
      <c r="AF38" s="136"/>
      <c r="AG38" s="137"/>
      <c r="AH38" s="76"/>
      <c r="AI38" s="76"/>
      <c r="AJ38" s="76"/>
      <c r="AK38" s="76"/>
      <c r="AL38" s="76"/>
      <c r="AM38" s="76"/>
      <c r="AN38" s="76"/>
      <c r="AO38" s="77"/>
    </row>
    <row r="39" spans="1:41" ht="13.5" customHeight="1" x14ac:dyDescent="0.15">
      <c r="A39" s="11"/>
      <c r="B39" s="2" t="s">
        <v>1</v>
      </c>
      <c r="C39" s="149" t="s">
        <v>15</v>
      </c>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335" t="s">
        <v>243</v>
      </c>
      <c r="AD39" s="336"/>
      <c r="AE39" s="85" t="s">
        <v>208</v>
      </c>
      <c r="AF39" s="336" t="s">
        <v>244</v>
      </c>
      <c r="AG39" s="337"/>
      <c r="AH39" s="78"/>
      <c r="AI39" s="78"/>
      <c r="AJ39" s="78"/>
      <c r="AK39" s="78"/>
      <c r="AL39" s="78"/>
      <c r="AM39" s="78"/>
      <c r="AN39" s="78"/>
      <c r="AO39" s="66"/>
    </row>
    <row r="40" spans="1:41" ht="13.5" customHeight="1" x14ac:dyDescent="0.15">
      <c r="A40" s="54"/>
      <c r="B40" s="44" t="s">
        <v>115</v>
      </c>
      <c r="C40" s="88" t="s">
        <v>58</v>
      </c>
      <c r="D40" s="88"/>
      <c r="E40" s="88"/>
      <c r="F40" s="88"/>
      <c r="G40" s="88"/>
      <c r="H40" s="88"/>
      <c r="I40" s="88"/>
      <c r="J40" s="88"/>
      <c r="K40" s="88"/>
      <c r="L40" s="88"/>
      <c r="M40" s="88"/>
      <c r="N40" s="88"/>
      <c r="O40" s="88"/>
      <c r="P40" s="88"/>
      <c r="Q40" s="88"/>
      <c r="R40" s="88"/>
      <c r="S40" s="88"/>
      <c r="T40" s="88"/>
      <c r="U40" s="88"/>
      <c r="V40" s="88"/>
      <c r="W40" s="88"/>
      <c r="X40" s="88"/>
      <c r="Y40" s="88"/>
      <c r="Z40" s="88"/>
      <c r="AA40" s="88"/>
      <c r="AB40" s="89"/>
      <c r="AC40" s="99" t="s">
        <v>207</v>
      </c>
      <c r="AD40" s="100"/>
      <c r="AE40" s="64" t="s">
        <v>208</v>
      </c>
      <c r="AF40" s="100" t="s">
        <v>209</v>
      </c>
      <c r="AG40" s="101"/>
      <c r="AH40" s="96"/>
      <c r="AI40" s="97"/>
      <c r="AJ40" s="97"/>
      <c r="AK40" s="97"/>
      <c r="AL40" s="97"/>
      <c r="AM40" s="97"/>
      <c r="AN40" s="97"/>
      <c r="AO40" s="98"/>
    </row>
    <row r="41" spans="1:41" ht="13.5" customHeight="1" x14ac:dyDescent="0.15">
      <c r="A41" s="54"/>
      <c r="B41" s="83" t="s">
        <v>146</v>
      </c>
      <c r="C41" s="171" t="s">
        <v>210</v>
      </c>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2"/>
      <c r="AC41" s="99" t="s">
        <v>207</v>
      </c>
      <c r="AD41" s="100"/>
      <c r="AE41" s="64" t="s">
        <v>208</v>
      </c>
      <c r="AF41" s="100" t="s">
        <v>209</v>
      </c>
      <c r="AG41" s="101"/>
      <c r="AH41" s="96"/>
      <c r="AI41" s="97"/>
      <c r="AJ41" s="97"/>
      <c r="AK41" s="97"/>
      <c r="AL41" s="97"/>
      <c r="AM41" s="97"/>
      <c r="AN41" s="97"/>
      <c r="AO41" s="98"/>
    </row>
    <row r="42" spans="1:41" ht="13.5" customHeight="1" x14ac:dyDescent="0.15">
      <c r="A42" s="54"/>
      <c r="B42" s="17"/>
      <c r="C42" s="76" t="s">
        <v>248</v>
      </c>
      <c r="D42" s="76"/>
      <c r="E42" s="76"/>
      <c r="F42" s="76"/>
      <c r="G42" s="76"/>
      <c r="H42" s="76"/>
      <c r="I42" s="76"/>
      <c r="J42" s="76"/>
      <c r="K42" s="76"/>
      <c r="L42" s="76"/>
      <c r="M42" s="76"/>
      <c r="N42" s="76"/>
      <c r="O42" s="76"/>
      <c r="P42" s="76"/>
      <c r="Q42" s="76"/>
      <c r="R42" s="76"/>
      <c r="S42" s="76"/>
      <c r="T42" s="76"/>
      <c r="U42" s="76"/>
      <c r="V42" s="76"/>
      <c r="W42" s="76"/>
      <c r="X42" s="76"/>
      <c r="Y42" s="76"/>
      <c r="Z42" s="76"/>
      <c r="AA42" s="76"/>
      <c r="AB42" s="77"/>
      <c r="AC42" s="99" t="s">
        <v>207</v>
      </c>
      <c r="AD42" s="100"/>
      <c r="AE42" s="64" t="s">
        <v>208</v>
      </c>
      <c r="AF42" s="100" t="s">
        <v>209</v>
      </c>
      <c r="AG42" s="101"/>
      <c r="AH42" s="338"/>
      <c r="AI42" s="338"/>
      <c r="AJ42" s="338"/>
      <c r="AK42" s="338"/>
      <c r="AL42" s="338"/>
      <c r="AM42" s="338"/>
      <c r="AN42" s="338"/>
      <c r="AO42" s="338"/>
    </row>
    <row r="43" spans="1:41" ht="13.5" customHeight="1" x14ac:dyDescent="0.15">
      <c r="A43" s="54"/>
      <c r="B43" s="17"/>
      <c r="C43" s="177" t="s">
        <v>249</v>
      </c>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6"/>
      <c r="AC43" s="99" t="s">
        <v>207</v>
      </c>
      <c r="AD43" s="100"/>
      <c r="AE43" s="64" t="s">
        <v>208</v>
      </c>
      <c r="AF43" s="100" t="s">
        <v>209</v>
      </c>
      <c r="AG43" s="101"/>
      <c r="AH43" s="338"/>
      <c r="AI43" s="338"/>
      <c r="AJ43" s="338"/>
      <c r="AK43" s="338"/>
      <c r="AL43" s="338"/>
      <c r="AM43" s="338"/>
      <c r="AN43" s="338"/>
      <c r="AO43" s="338"/>
    </row>
    <row r="44" spans="1:41" ht="13.5" customHeight="1" x14ac:dyDescent="0.15">
      <c r="A44" s="54"/>
      <c r="B44" s="17"/>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6"/>
      <c r="AC44" s="135"/>
      <c r="AD44" s="136"/>
      <c r="AE44" s="136"/>
      <c r="AF44" s="136"/>
      <c r="AG44" s="137"/>
      <c r="AH44" s="76"/>
      <c r="AI44" s="76"/>
      <c r="AJ44" s="76"/>
      <c r="AK44" s="76"/>
      <c r="AL44" s="76"/>
      <c r="AM44" s="76"/>
      <c r="AN44" s="76"/>
      <c r="AO44" s="77"/>
    </row>
    <row r="45" spans="1:41" ht="13.5" customHeight="1" x14ac:dyDescent="0.15">
      <c r="A45" s="54"/>
      <c r="B45" s="17"/>
      <c r="D45" s="339" t="s">
        <v>211</v>
      </c>
      <c r="E45" s="48"/>
      <c r="F45" s="78" t="s">
        <v>84</v>
      </c>
      <c r="G45" s="78"/>
      <c r="H45" s="78"/>
      <c r="I45" s="78"/>
      <c r="J45" s="78"/>
      <c r="K45" s="78"/>
      <c r="L45" s="78"/>
      <c r="M45" s="78"/>
      <c r="N45" s="78"/>
      <c r="O45" s="78"/>
      <c r="P45" s="78"/>
      <c r="Q45" s="78"/>
      <c r="R45" s="78"/>
      <c r="S45" s="78"/>
      <c r="T45" s="78"/>
      <c r="U45" s="78"/>
      <c r="V45" s="66"/>
      <c r="W45" s="76"/>
      <c r="X45" s="76"/>
      <c r="Y45" s="76"/>
      <c r="Z45" s="76"/>
      <c r="AA45" s="76"/>
      <c r="AB45" s="77"/>
      <c r="AC45" s="135"/>
      <c r="AD45" s="136"/>
      <c r="AE45" s="136"/>
      <c r="AF45" s="136"/>
      <c r="AG45" s="137"/>
      <c r="AH45" s="76"/>
      <c r="AI45" s="76"/>
      <c r="AJ45" s="76"/>
      <c r="AK45" s="76"/>
      <c r="AL45" s="76"/>
      <c r="AM45" s="76"/>
      <c r="AN45" s="76"/>
      <c r="AO45" s="77"/>
    </row>
    <row r="46" spans="1:41" ht="13.5" customHeight="1" x14ac:dyDescent="0.15">
      <c r="A46" s="54"/>
      <c r="B46" s="17"/>
      <c r="C46" s="338"/>
      <c r="D46" s="340"/>
      <c r="E46" s="18"/>
      <c r="F46" s="76" t="s">
        <v>85</v>
      </c>
      <c r="G46" s="76"/>
      <c r="H46" s="76"/>
      <c r="I46" s="76"/>
      <c r="J46" s="76"/>
      <c r="K46" s="76"/>
      <c r="L46" s="76"/>
      <c r="M46" s="76"/>
      <c r="N46" s="76"/>
      <c r="O46" s="76"/>
      <c r="P46" s="76"/>
      <c r="Q46" s="76"/>
      <c r="R46" s="76"/>
      <c r="S46" s="76"/>
      <c r="T46" s="76"/>
      <c r="U46" s="76"/>
      <c r="V46" s="77"/>
      <c r="W46" s="76"/>
      <c r="X46" s="76"/>
      <c r="Y46" s="76"/>
      <c r="Z46" s="76"/>
      <c r="AA46" s="76"/>
      <c r="AB46" s="77"/>
      <c r="AC46" s="135"/>
      <c r="AD46" s="136"/>
      <c r="AE46" s="136"/>
      <c r="AF46" s="136"/>
      <c r="AG46" s="137"/>
      <c r="AH46" s="76"/>
      <c r="AI46" s="76"/>
      <c r="AJ46" s="76"/>
      <c r="AK46" s="76"/>
      <c r="AL46" s="76"/>
      <c r="AM46" s="76"/>
      <c r="AN46" s="76"/>
      <c r="AO46" s="77"/>
    </row>
    <row r="47" spans="1:41" ht="13.5" customHeight="1" x14ac:dyDescent="0.15">
      <c r="A47" s="54"/>
      <c r="B47" s="17"/>
      <c r="D47" s="339" t="s">
        <v>212</v>
      </c>
      <c r="E47" s="47"/>
      <c r="F47" s="78" t="s">
        <v>48</v>
      </c>
      <c r="G47" s="78"/>
      <c r="H47" s="78"/>
      <c r="I47" s="78"/>
      <c r="J47" s="78"/>
      <c r="K47" s="78"/>
      <c r="L47" s="78"/>
      <c r="M47" s="78"/>
      <c r="N47" s="78"/>
      <c r="O47" s="78"/>
      <c r="P47" s="78"/>
      <c r="Q47" s="78"/>
      <c r="R47" s="78"/>
      <c r="S47" s="78"/>
      <c r="T47" s="78"/>
      <c r="U47" s="78"/>
      <c r="V47" s="66"/>
      <c r="W47" s="76"/>
      <c r="X47" s="76"/>
      <c r="Y47" s="76"/>
      <c r="Z47" s="76"/>
      <c r="AA47" s="76"/>
      <c r="AB47" s="77"/>
      <c r="AC47" s="135"/>
      <c r="AD47" s="136"/>
      <c r="AE47" s="136"/>
      <c r="AF47" s="136"/>
      <c r="AG47" s="137"/>
      <c r="AH47" s="76"/>
      <c r="AI47" s="76"/>
      <c r="AJ47" s="76"/>
      <c r="AK47" s="76"/>
      <c r="AL47" s="76"/>
      <c r="AM47" s="76"/>
      <c r="AN47" s="76"/>
      <c r="AO47" s="77"/>
    </row>
    <row r="48" spans="1:41" ht="13.5" customHeight="1" x14ac:dyDescent="0.15">
      <c r="A48" s="54"/>
      <c r="B48" s="17"/>
      <c r="C48" s="338"/>
      <c r="D48" s="341"/>
      <c r="E48" s="18"/>
      <c r="F48" s="76" t="s">
        <v>86</v>
      </c>
      <c r="G48" s="76"/>
      <c r="H48" s="76"/>
      <c r="I48" s="76"/>
      <c r="J48" s="76"/>
      <c r="K48" s="76"/>
      <c r="L48" s="76"/>
      <c r="M48" s="76"/>
      <c r="N48" s="76"/>
      <c r="O48" s="76"/>
      <c r="P48" s="76"/>
      <c r="Q48" s="76"/>
      <c r="R48" s="76"/>
      <c r="S48" s="76"/>
      <c r="T48" s="76"/>
      <c r="U48" s="76"/>
      <c r="V48" s="77"/>
      <c r="W48" s="76"/>
      <c r="X48" s="76"/>
      <c r="Y48" s="76"/>
      <c r="Z48" s="76"/>
      <c r="AA48" s="76"/>
      <c r="AB48" s="77"/>
      <c r="AC48" s="135"/>
      <c r="AD48" s="136"/>
      <c r="AE48" s="136"/>
      <c r="AF48" s="136"/>
      <c r="AG48" s="137"/>
      <c r="AH48" s="76"/>
      <c r="AI48" s="76"/>
      <c r="AJ48" s="76"/>
      <c r="AK48" s="76"/>
      <c r="AL48" s="76"/>
      <c r="AM48" s="76"/>
      <c r="AN48" s="76"/>
      <c r="AO48" s="77"/>
    </row>
    <row r="49" spans="1:41" ht="13.5" customHeight="1" x14ac:dyDescent="0.15">
      <c r="A49" s="54"/>
      <c r="B49" s="17"/>
      <c r="C49" s="338"/>
      <c r="D49" s="341"/>
      <c r="E49" s="18"/>
      <c r="F49" s="76" t="s">
        <v>250</v>
      </c>
      <c r="G49" s="76"/>
      <c r="H49" s="76"/>
      <c r="I49" s="76"/>
      <c r="J49" s="76"/>
      <c r="K49" s="76"/>
      <c r="L49" s="76"/>
      <c r="M49" s="76"/>
      <c r="N49" s="76"/>
      <c r="O49" s="76"/>
      <c r="P49" s="76"/>
      <c r="Q49" s="76"/>
      <c r="R49" s="76"/>
      <c r="S49" s="76"/>
      <c r="T49" s="76"/>
      <c r="U49" s="76"/>
      <c r="V49" s="77"/>
      <c r="W49" s="76"/>
      <c r="X49" s="76"/>
      <c r="Y49" s="76"/>
      <c r="Z49" s="76"/>
      <c r="AA49" s="76"/>
      <c r="AB49" s="77"/>
      <c r="AC49" s="135"/>
      <c r="AD49" s="136"/>
      <c r="AE49" s="136"/>
      <c r="AF49" s="136"/>
      <c r="AG49" s="137"/>
      <c r="AH49" s="76"/>
      <c r="AI49" s="76"/>
      <c r="AJ49" s="76"/>
      <c r="AK49" s="76"/>
      <c r="AL49" s="76"/>
      <c r="AM49" s="76"/>
      <c r="AN49" s="76"/>
      <c r="AO49" s="77"/>
    </row>
    <row r="50" spans="1:41" ht="13.5" customHeight="1" x14ac:dyDescent="0.15">
      <c r="A50" s="54"/>
      <c r="B50" s="17"/>
      <c r="C50" s="338"/>
      <c r="D50" s="340"/>
      <c r="E50" s="46"/>
      <c r="F50" s="79" t="s">
        <v>85</v>
      </c>
      <c r="G50" s="79"/>
      <c r="H50" s="79"/>
      <c r="I50" s="79"/>
      <c r="J50" s="79"/>
      <c r="K50" s="79"/>
      <c r="L50" s="79"/>
      <c r="M50" s="79"/>
      <c r="N50" s="79"/>
      <c r="O50" s="79"/>
      <c r="P50" s="79"/>
      <c r="Q50" s="79"/>
      <c r="R50" s="79"/>
      <c r="S50" s="79"/>
      <c r="T50" s="79"/>
      <c r="U50" s="79"/>
      <c r="V50" s="70"/>
      <c r="W50" s="76"/>
      <c r="X50" s="76"/>
      <c r="Y50" s="76"/>
      <c r="Z50" s="76"/>
      <c r="AA50" s="76"/>
      <c r="AB50" s="77"/>
      <c r="AC50" s="135"/>
      <c r="AD50" s="136"/>
      <c r="AE50" s="136"/>
      <c r="AF50" s="136"/>
      <c r="AG50" s="137"/>
      <c r="AH50" s="76"/>
      <c r="AI50" s="76"/>
      <c r="AJ50" s="76"/>
      <c r="AK50" s="76"/>
      <c r="AL50" s="76"/>
      <c r="AM50" s="76"/>
      <c r="AN50" s="76"/>
      <c r="AO50" s="77"/>
    </row>
    <row r="51" spans="1:41" ht="16.5" customHeight="1" x14ac:dyDescent="0.15">
      <c r="A51" s="54"/>
      <c r="B51" s="17"/>
      <c r="C51" s="76" t="s">
        <v>213</v>
      </c>
      <c r="D51" s="51"/>
      <c r="E51" s="50"/>
      <c r="F51" s="76"/>
      <c r="G51" s="76"/>
      <c r="H51" s="76"/>
      <c r="I51" s="76"/>
      <c r="J51" s="76"/>
      <c r="K51" s="76"/>
      <c r="L51" s="76"/>
      <c r="M51" s="76"/>
      <c r="N51" s="76"/>
      <c r="O51" s="76"/>
      <c r="P51" s="76"/>
      <c r="Q51" s="76"/>
      <c r="R51" s="76"/>
      <c r="S51" s="76"/>
      <c r="T51" s="76"/>
      <c r="U51" s="76"/>
      <c r="V51" s="76"/>
      <c r="W51" s="76"/>
      <c r="X51" s="76"/>
      <c r="Y51" s="76"/>
      <c r="Z51" s="76"/>
      <c r="AA51" s="76"/>
      <c r="AB51" s="77"/>
      <c r="AC51" s="163" t="s">
        <v>207</v>
      </c>
      <c r="AD51" s="164"/>
      <c r="AE51" s="67" t="s">
        <v>208</v>
      </c>
      <c r="AF51" s="164" t="s">
        <v>209</v>
      </c>
      <c r="AG51" s="165"/>
      <c r="AH51" s="338"/>
      <c r="AI51" s="338"/>
      <c r="AJ51" s="338"/>
      <c r="AK51" s="338"/>
      <c r="AL51" s="338"/>
      <c r="AM51" s="338"/>
      <c r="AN51" s="338"/>
      <c r="AO51" s="338"/>
    </row>
    <row r="52" spans="1:41" ht="13.5" customHeight="1" x14ac:dyDescent="0.15">
      <c r="A52" s="54"/>
      <c r="B52" s="59" t="s">
        <v>11</v>
      </c>
      <c r="C52" s="151" t="s">
        <v>155</v>
      </c>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2"/>
      <c r="AC52" s="335" t="s">
        <v>243</v>
      </c>
      <c r="AD52" s="336"/>
      <c r="AE52" s="85" t="s">
        <v>208</v>
      </c>
      <c r="AF52" s="336" t="s">
        <v>244</v>
      </c>
      <c r="AG52" s="337"/>
      <c r="AH52" s="74"/>
      <c r="AI52" s="74"/>
      <c r="AJ52" s="74"/>
      <c r="AK52" s="74"/>
      <c r="AL52" s="74"/>
      <c r="AM52" s="74"/>
      <c r="AN52" s="74"/>
      <c r="AO52" s="68"/>
    </row>
    <row r="53" spans="1:41" ht="13.5" customHeight="1" x14ac:dyDescent="0.15">
      <c r="A53" s="54"/>
      <c r="B53" s="12" t="s">
        <v>115</v>
      </c>
      <c r="C53" s="88" t="s">
        <v>206</v>
      </c>
      <c r="D53" s="88"/>
      <c r="E53" s="88"/>
      <c r="F53" s="88"/>
      <c r="G53" s="88"/>
      <c r="H53" s="88"/>
      <c r="I53" s="88"/>
      <c r="J53" s="88"/>
      <c r="K53" s="88"/>
      <c r="L53" s="88"/>
      <c r="M53" s="88"/>
      <c r="N53" s="88"/>
      <c r="O53" s="88"/>
      <c r="P53" s="88"/>
      <c r="Q53" s="88"/>
      <c r="R53" s="88"/>
      <c r="S53" s="88"/>
      <c r="T53" s="88"/>
      <c r="U53" s="88"/>
      <c r="V53" s="88"/>
      <c r="W53" s="88"/>
      <c r="X53" s="88"/>
      <c r="Y53" s="88"/>
      <c r="Z53" s="88"/>
      <c r="AA53" s="88"/>
      <c r="AB53" s="89"/>
      <c r="AC53" s="99" t="s">
        <v>207</v>
      </c>
      <c r="AD53" s="100"/>
      <c r="AE53" s="64" t="s">
        <v>208</v>
      </c>
      <c r="AF53" s="100" t="s">
        <v>209</v>
      </c>
      <c r="AG53" s="101"/>
      <c r="AH53" s="96"/>
      <c r="AI53" s="97"/>
      <c r="AJ53" s="97"/>
      <c r="AK53" s="97"/>
      <c r="AL53" s="97"/>
      <c r="AM53" s="97"/>
      <c r="AN53" s="97"/>
      <c r="AO53" s="98"/>
    </row>
    <row r="54" spans="1:41" ht="27" customHeight="1" x14ac:dyDescent="0.15">
      <c r="A54" s="54"/>
      <c r="B54" s="20" t="s">
        <v>92</v>
      </c>
      <c r="C54" s="177" t="s">
        <v>251</v>
      </c>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8"/>
      <c r="AC54" s="99" t="s">
        <v>207</v>
      </c>
      <c r="AD54" s="100"/>
      <c r="AE54" s="64" t="s">
        <v>208</v>
      </c>
      <c r="AF54" s="100" t="s">
        <v>209</v>
      </c>
      <c r="AG54" s="101"/>
      <c r="AH54" s="96"/>
      <c r="AI54" s="97"/>
      <c r="AJ54" s="97"/>
      <c r="AK54" s="97"/>
      <c r="AL54" s="97"/>
      <c r="AM54" s="97"/>
      <c r="AN54" s="97"/>
      <c r="AO54" s="98"/>
    </row>
    <row r="55" spans="1:41" ht="13.5" customHeight="1" x14ac:dyDescent="0.15">
      <c r="A55" s="54"/>
      <c r="B55" s="20"/>
      <c r="C55" s="76"/>
      <c r="D55" s="339" t="s">
        <v>211</v>
      </c>
      <c r="E55" s="47"/>
      <c r="F55" s="78" t="s">
        <v>9</v>
      </c>
      <c r="G55" s="78"/>
      <c r="H55" s="78"/>
      <c r="I55" s="78"/>
      <c r="J55" s="78"/>
      <c r="K55" s="78"/>
      <c r="L55" s="78"/>
      <c r="M55" s="78"/>
      <c r="N55" s="78"/>
      <c r="O55" s="78"/>
      <c r="P55" s="78"/>
      <c r="Q55" s="78"/>
      <c r="R55" s="78"/>
      <c r="S55" s="78"/>
      <c r="T55" s="78"/>
      <c r="U55" s="78"/>
      <c r="V55" s="66"/>
      <c r="W55" s="76"/>
      <c r="X55" s="76"/>
      <c r="Y55" s="76"/>
      <c r="Z55" s="76"/>
      <c r="AA55" s="76"/>
      <c r="AB55" s="77"/>
      <c r="AC55" s="117"/>
      <c r="AD55" s="118"/>
      <c r="AE55" s="118"/>
      <c r="AF55" s="118"/>
      <c r="AG55" s="119"/>
      <c r="AH55" s="76"/>
      <c r="AI55" s="76"/>
      <c r="AJ55" s="76"/>
      <c r="AK55" s="76"/>
      <c r="AL55" s="76"/>
      <c r="AM55" s="76"/>
      <c r="AN55" s="76"/>
      <c r="AO55" s="77"/>
    </row>
    <row r="56" spans="1:41" ht="13.5" customHeight="1" x14ac:dyDescent="0.15">
      <c r="A56" s="54"/>
      <c r="B56" s="20"/>
      <c r="C56" s="76"/>
      <c r="D56" s="340"/>
      <c r="E56" s="21"/>
      <c r="F56" s="76" t="s">
        <v>85</v>
      </c>
      <c r="G56" s="76"/>
      <c r="H56" s="76"/>
      <c r="I56" s="76"/>
      <c r="J56" s="76"/>
      <c r="K56" s="76"/>
      <c r="L56" s="76"/>
      <c r="M56" s="76"/>
      <c r="N56" s="76"/>
      <c r="O56" s="76"/>
      <c r="P56" s="76"/>
      <c r="Q56" s="76"/>
      <c r="R56" s="76"/>
      <c r="S56" s="76"/>
      <c r="T56" s="76"/>
      <c r="U56" s="76"/>
      <c r="V56" s="77"/>
      <c r="W56" s="76"/>
      <c r="X56" s="76"/>
      <c r="Y56" s="76"/>
      <c r="Z56" s="76"/>
      <c r="AA56" s="76"/>
      <c r="AB56" s="77"/>
      <c r="AC56" s="135"/>
      <c r="AD56" s="136"/>
      <c r="AE56" s="136"/>
      <c r="AF56" s="136"/>
      <c r="AG56" s="137"/>
      <c r="AH56" s="76"/>
      <c r="AI56" s="76"/>
      <c r="AJ56" s="76"/>
      <c r="AK56" s="76"/>
      <c r="AL56" s="76"/>
      <c r="AM56" s="76"/>
      <c r="AN56" s="76"/>
      <c r="AO56" s="77"/>
    </row>
    <row r="57" spans="1:41" ht="13.5" customHeight="1" x14ac:dyDescent="0.15">
      <c r="A57" s="54"/>
      <c r="B57" s="20"/>
      <c r="C57" s="76"/>
      <c r="D57" s="342" t="s">
        <v>212</v>
      </c>
      <c r="E57" s="47"/>
      <c r="F57" s="78" t="s">
        <v>87</v>
      </c>
      <c r="G57" s="78"/>
      <c r="H57" s="78"/>
      <c r="I57" s="78"/>
      <c r="J57" s="78"/>
      <c r="K57" s="78"/>
      <c r="L57" s="78"/>
      <c r="M57" s="78"/>
      <c r="N57" s="78"/>
      <c r="O57" s="78"/>
      <c r="P57" s="78"/>
      <c r="Q57" s="78"/>
      <c r="R57" s="78"/>
      <c r="S57" s="78"/>
      <c r="T57" s="78"/>
      <c r="U57" s="78"/>
      <c r="V57" s="66"/>
      <c r="W57" s="76"/>
      <c r="X57" s="76"/>
      <c r="Y57" s="76"/>
      <c r="Z57" s="76"/>
      <c r="AA57" s="76"/>
      <c r="AB57" s="77"/>
      <c r="AC57" s="135"/>
      <c r="AD57" s="136"/>
      <c r="AE57" s="136"/>
      <c r="AF57" s="136"/>
      <c r="AG57" s="137"/>
      <c r="AH57" s="76"/>
      <c r="AI57" s="76"/>
      <c r="AJ57" s="76"/>
      <c r="AK57" s="76"/>
      <c r="AL57" s="76"/>
      <c r="AM57" s="76"/>
      <c r="AN57" s="76"/>
      <c r="AO57" s="77"/>
    </row>
    <row r="58" spans="1:41" ht="13.5" customHeight="1" x14ac:dyDescent="0.15">
      <c r="A58" s="54"/>
      <c r="B58" s="20"/>
      <c r="C58" s="76"/>
      <c r="D58" s="343"/>
      <c r="E58" s="21"/>
      <c r="F58" s="76" t="s">
        <v>252</v>
      </c>
      <c r="G58" s="76"/>
      <c r="H58" s="76"/>
      <c r="I58" s="76"/>
      <c r="J58" s="76"/>
      <c r="K58" s="76"/>
      <c r="L58" s="76"/>
      <c r="M58" s="76"/>
      <c r="N58" s="76"/>
      <c r="O58" s="76"/>
      <c r="P58" s="76"/>
      <c r="Q58" s="76"/>
      <c r="R58" s="76"/>
      <c r="S58" s="76"/>
      <c r="T58" s="76"/>
      <c r="U58" s="76"/>
      <c r="V58" s="77"/>
      <c r="W58" s="76"/>
      <c r="X58" s="76"/>
      <c r="Y58" s="76"/>
      <c r="Z58" s="76"/>
      <c r="AA58" s="76"/>
      <c r="AB58" s="77"/>
      <c r="AC58" s="135"/>
      <c r="AD58" s="136"/>
      <c r="AE58" s="136"/>
      <c r="AF58" s="136"/>
      <c r="AG58" s="137"/>
      <c r="AH58" s="76"/>
      <c r="AI58" s="76"/>
      <c r="AJ58" s="76"/>
      <c r="AK58" s="76"/>
      <c r="AL58" s="76"/>
      <c r="AM58" s="76"/>
      <c r="AN58" s="76"/>
      <c r="AO58" s="77"/>
    </row>
    <row r="59" spans="1:41" ht="13.5" customHeight="1" x14ac:dyDescent="0.15">
      <c r="A59" s="54"/>
      <c r="B59" s="20"/>
      <c r="C59" s="76"/>
      <c r="D59" s="344"/>
      <c r="E59" s="45"/>
      <c r="F59" s="79" t="s">
        <v>85</v>
      </c>
      <c r="G59" s="79"/>
      <c r="H59" s="79"/>
      <c r="I59" s="79"/>
      <c r="J59" s="79"/>
      <c r="K59" s="79"/>
      <c r="L59" s="79"/>
      <c r="M59" s="79"/>
      <c r="N59" s="79"/>
      <c r="O59" s="79"/>
      <c r="P59" s="79"/>
      <c r="Q59" s="79"/>
      <c r="R59" s="79"/>
      <c r="S59" s="79"/>
      <c r="T59" s="79"/>
      <c r="U59" s="79"/>
      <c r="V59" s="70"/>
      <c r="W59" s="76"/>
      <c r="X59" s="76"/>
      <c r="Y59" s="76"/>
      <c r="Z59" s="76"/>
      <c r="AA59" s="76"/>
      <c r="AB59" s="77"/>
      <c r="AC59" s="135"/>
      <c r="AD59" s="136"/>
      <c r="AE59" s="136"/>
      <c r="AF59" s="136"/>
      <c r="AG59" s="137"/>
      <c r="AH59" s="76"/>
      <c r="AI59" s="76"/>
      <c r="AJ59" s="76"/>
      <c r="AK59" s="76"/>
      <c r="AL59" s="76"/>
      <c r="AM59" s="76"/>
      <c r="AN59" s="76"/>
      <c r="AO59" s="77"/>
    </row>
    <row r="60" spans="1:41" ht="6" customHeight="1" x14ac:dyDescent="0.15">
      <c r="A60" s="54"/>
      <c r="B60" s="20"/>
      <c r="C60" s="76"/>
      <c r="D60" s="55"/>
      <c r="E60" s="55"/>
      <c r="F60" s="76"/>
      <c r="G60" s="76"/>
      <c r="H60" s="76"/>
      <c r="I60" s="76"/>
      <c r="J60" s="76"/>
      <c r="K60" s="76"/>
      <c r="L60" s="76"/>
      <c r="M60" s="76"/>
      <c r="N60" s="76"/>
      <c r="O60" s="76"/>
      <c r="P60" s="76"/>
      <c r="Q60" s="76"/>
      <c r="R60" s="76"/>
      <c r="S60" s="76"/>
      <c r="T60" s="76"/>
      <c r="U60" s="76"/>
      <c r="V60" s="76"/>
      <c r="W60" s="76"/>
      <c r="X60" s="76"/>
      <c r="Y60" s="76"/>
      <c r="Z60" s="76"/>
      <c r="AA60" s="76"/>
      <c r="AB60" s="77"/>
      <c r="AC60" s="93"/>
      <c r="AD60" s="94"/>
      <c r="AE60" s="94"/>
      <c r="AF60" s="94"/>
      <c r="AG60" s="95"/>
      <c r="AH60" s="76"/>
      <c r="AI60" s="76"/>
      <c r="AJ60" s="76"/>
      <c r="AK60" s="76"/>
      <c r="AL60" s="76"/>
      <c r="AM60" s="76"/>
      <c r="AN60" s="76"/>
      <c r="AO60" s="77"/>
    </row>
    <row r="61" spans="1:41" ht="27" customHeight="1" x14ac:dyDescent="0.15">
      <c r="A61" s="54"/>
      <c r="B61" s="49" t="s">
        <v>91</v>
      </c>
      <c r="C61" s="171" t="s">
        <v>253</v>
      </c>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2"/>
      <c r="AC61" s="99" t="s">
        <v>207</v>
      </c>
      <c r="AD61" s="100"/>
      <c r="AE61" s="64" t="s">
        <v>208</v>
      </c>
      <c r="AF61" s="100" t="s">
        <v>209</v>
      </c>
      <c r="AG61" s="101"/>
      <c r="AH61" s="129"/>
      <c r="AI61" s="130"/>
      <c r="AJ61" s="130"/>
      <c r="AK61" s="130"/>
      <c r="AL61" s="130"/>
      <c r="AM61" s="130"/>
      <c r="AN61" s="130"/>
      <c r="AO61" s="131"/>
    </row>
    <row r="62" spans="1:41" ht="13.5" customHeight="1" x14ac:dyDescent="0.15">
      <c r="A62" s="54"/>
      <c r="B62" s="20"/>
      <c r="C62" s="76"/>
      <c r="D62" s="339" t="s">
        <v>211</v>
      </c>
      <c r="E62" s="47"/>
      <c r="F62" s="78" t="s">
        <v>9</v>
      </c>
      <c r="G62" s="78"/>
      <c r="H62" s="78"/>
      <c r="I62" s="78"/>
      <c r="J62" s="78"/>
      <c r="K62" s="78"/>
      <c r="L62" s="78"/>
      <c r="M62" s="78"/>
      <c r="N62" s="78"/>
      <c r="O62" s="78"/>
      <c r="P62" s="78"/>
      <c r="Q62" s="78"/>
      <c r="R62" s="78"/>
      <c r="S62" s="78"/>
      <c r="T62" s="78"/>
      <c r="U62" s="78"/>
      <c r="V62" s="66"/>
      <c r="W62" s="76"/>
      <c r="X62" s="76"/>
      <c r="Y62" s="76"/>
      <c r="Z62" s="76"/>
      <c r="AA62" s="76"/>
      <c r="AB62" s="77"/>
      <c r="AC62" s="117"/>
      <c r="AD62" s="118"/>
      <c r="AE62" s="118"/>
      <c r="AF62" s="118"/>
      <c r="AG62" s="119"/>
      <c r="AH62" s="76"/>
      <c r="AI62" s="76"/>
      <c r="AJ62" s="76"/>
      <c r="AK62" s="76"/>
      <c r="AL62" s="76"/>
      <c r="AM62" s="76"/>
      <c r="AN62" s="76"/>
      <c r="AO62" s="77"/>
    </row>
    <row r="63" spans="1:41" ht="13.5" customHeight="1" x14ac:dyDescent="0.15">
      <c r="A63" s="54"/>
      <c r="B63" s="20"/>
      <c r="C63" s="76"/>
      <c r="D63" s="340"/>
      <c r="E63" s="21"/>
      <c r="F63" s="76" t="s">
        <v>10</v>
      </c>
      <c r="G63" s="76"/>
      <c r="H63" s="76"/>
      <c r="I63" s="76"/>
      <c r="J63" s="76"/>
      <c r="K63" s="76"/>
      <c r="L63" s="76"/>
      <c r="M63" s="76"/>
      <c r="N63" s="76"/>
      <c r="O63" s="76"/>
      <c r="P63" s="76"/>
      <c r="Q63" s="76"/>
      <c r="R63" s="76"/>
      <c r="S63" s="76"/>
      <c r="T63" s="76"/>
      <c r="U63" s="76"/>
      <c r="V63" s="77"/>
      <c r="W63" s="76"/>
      <c r="X63" s="76"/>
      <c r="Y63" s="76"/>
      <c r="Z63" s="76"/>
      <c r="AA63" s="76"/>
      <c r="AB63" s="77"/>
      <c r="AC63" s="135"/>
      <c r="AD63" s="136"/>
      <c r="AE63" s="136"/>
      <c r="AF63" s="136"/>
      <c r="AG63" s="137"/>
      <c r="AH63" s="76"/>
      <c r="AI63" s="76"/>
      <c r="AJ63" s="76"/>
      <c r="AK63" s="76"/>
      <c r="AL63" s="76"/>
      <c r="AM63" s="76"/>
      <c r="AN63" s="76"/>
      <c r="AO63" s="77"/>
    </row>
    <row r="64" spans="1:41" ht="13.5" customHeight="1" x14ac:dyDescent="0.15">
      <c r="A64" s="54"/>
      <c r="B64" s="20"/>
      <c r="C64" s="76"/>
      <c r="D64" s="342" t="s">
        <v>212</v>
      </c>
      <c r="E64" s="47"/>
      <c r="F64" s="78" t="s">
        <v>107</v>
      </c>
      <c r="G64" s="78"/>
      <c r="H64" s="78"/>
      <c r="I64" s="78"/>
      <c r="J64" s="78"/>
      <c r="K64" s="78"/>
      <c r="L64" s="78"/>
      <c r="M64" s="78"/>
      <c r="N64" s="78"/>
      <c r="O64" s="78"/>
      <c r="P64" s="78"/>
      <c r="Q64" s="78"/>
      <c r="R64" s="78"/>
      <c r="S64" s="78"/>
      <c r="T64" s="78"/>
      <c r="U64" s="78"/>
      <c r="V64" s="66"/>
      <c r="W64" s="76"/>
      <c r="X64" s="76"/>
      <c r="Y64" s="76"/>
      <c r="Z64" s="76"/>
      <c r="AA64" s="76"/>
      <c r="AB64" s="77"/>
      <c r="AC64" s="135"/>
      <c r="AD64" s="136"/>
      <c r="AE64" s="136"/>
      <c r="AF64" s="136"/>
      <c r="AG64" s="137"/>
      <c r="AH64" s="76"/>
      <c r="AI64" s="76"/>
      <c r="AJ64" s="76"/>
      <c r="AK64" s="76"/>
      <c r="AL64" s="76"/>
      <c r="AM64" s="76"/>
      <c r="AN64" s="76"/>
      <c r="AO64" s="77"/>
    </row>
    <row r="65" spans="1:41" ht="13.5" customHeight="1" x14ac:dyDescent="0.15">
      <c r="A65" s="54"/>
      <c r="B65" s="20"/>
      <c r="C65" s="76"/>
      <c r="D65" s="343"/>
      <c r="E65" s="21"/>
      <c r="F65" s="76" t="s">
        <v>254</v>
      </c>
      <c r="G65" s="76"/>
      <c r="H65" s="76"/>
      <c r="I65" s="76"/>
      <c r="J65" s="76"/>
      <c r="K65" s="76"/>
      <c r="L65" s="76"/>
      <c r="M65" s="76"/>
      <c r="N65" s="76"/>
      <c r="O65" s="76"/>
      <c r="P65" s="76"/>
      <c r="Q65" s="76"/>
      <c r="R65" s="76"/>
      <c r="S65" s="76"/>
      <c r="T65" s="76"/>
      <c r="U65" s="76"/>
      <c r="V65" s="77"/>
      <c r="W65" s="76"/>
      <c r="X65" s="76"/>
      <c r="Y65" s="76"/>
      <c r="Z65" s="76"/>
      <c r="AA65" s="76"/>
      <c r="AB65" s="77"/>
      <c r="AC65" s="135"/>
      <c r="AD65" s="136"/>
      <c r="AE65" s="136"/>
      <c r="AF65" s="136"/>
      <c r="AG65" s="137"/>
      <c r="AH65" s="76"/>
      <c r="AI65" s="76"/>
      <c r="AJ65" s="76"/>
      <c r="AK65" s="76"/>
      <c r="AL65" s="76"/>
      <c r="AM65" s="76"/>
      <c r="AN65" s="76"/>
      <c r="AO65" s="77"/>
    </row>
    <row r="66" spans="1:41" ht="13.5" customHeight="1" x14ac:dyDescent="0.15">
      <c r="A66" s="54"/>
      <c r="B66" s="20"/>
      <c r="C66" s="76"/>
      <c r="D66" s="344"/>
      <c r="E66" s="45"/>
      <c r="F66" s="79" t="s">
        <v>90</v>
      </c>
      <c r="G66" s="79"/>
      <c r="H66" s="79"/>
      <c r="I66" s="79"/>
      <c r="J66" s="79"/>
      <c r="K66" s="79"/>
      <c r="L66" s="79"/>
      <c r="M66" s="79"/>
      <c r="N66" s="79"/>
      <c r="O66" s="79"/>
      <c r="P66" s="79"/>
      <c r="Q66" s="79"/>
      <c r="R66" s="79"/>
      <c r="S66" s="79"/>
      <c r="T66" s="79"/>
      <c r="U66" s="79"/>
      <c r="V66" s="70"/>
      <c r="W66" s="76"/>
      <c r="X66" s="76"/>
      <c r="Y66" s="76"/>
      <c r="Z66" s="76"/>
      <c r="AA66" s="76"/>
      <c r="AB66" s="77"/>
      <c r="AC66" s="135"/>
      <c r="AD66" s="136"/>
      <c r="AE66" s="136"/>
      <c r="AF66" s="136"/>
      <c r="AG66" s="137"/>
      <c r="AH66" s="76"/>
      <c r="AI66" s="76"/>
      <c r="AJ66" s="76"/>
      <c r="AK66" s="76"/>
      <c r="AL66" s="76"/>
      <c r="AM66" s="76"/>
      <c r="AN66" s="76"/>
      <c r="AO66" s="77"/>
    </row>
    <row r="67" spans="1:41" ht="6" customHeight="1" x14ac:dyDescent="0.15">
      <c r="A67" s="54"/>
      <c r="B67" s="22"/>
      <c r="C67" s="81"/>
      <c r="D67" s="61"/>
      <c r="E67" s="61"/>
      <c r="F67" s="81"/>
      <c r="G67" s="81"/>
      <c r="H67" s="81"/>
      <c r="I67" s="81"/>
      <c r="J67" s="81"/>
      <c r="K67" s="81"/>
      <c r="L67" s="81"/>
      <c r="M67" s="81"/>
      <c r="N67" s="81"/>
      <c r="O67" s="81"/>
      <c r="P67" s="81"/>
      <c r="Q67" s="81"/>
      <c r="R67" s="81"/>
      <c r="S67" s="81"/>
      <c r="T67" s="81"/>
      <c r="U67" s="81"/>
      <c r="V67" s="81"/>
      <c r="W67" s="81"/>
      <c r="X67" s="81"/>
      <c r="Y67" s="81"/>
      <c r="Z67" s="81"/>
      <c r="AA67" s="81"/>
      <c r="AB67" s="69"/>
      <c r="AC67" s="93"/>
      <c r="AD67" s="94"/>
      <c r="AE67" s="94"/>
      <c r="AF67" s="94"/>
      <c r="AG67" s="95"/>
      <c r="AH67" s="81"/>
      <c r="AI67" s="81"/>
      <c r="AJ67" s="81"/>
      <c r="AK67" s="81"/>
      <c r="AL67" s="81"/>
      <c r="AM67" s="81"/>
      <c r="AN67" s="81"/>
      <c r="AO67" s="69"/>
    </row>
    <row r="68" spans="1:41" ht="13.5" customHeight="1" x14ac:dyDescent="0.15">
      <c r="A68" s="54"/>
      <c r="B68" s="20" t="s">
        <v>116</v>
      </c>
      <c r="C68" s="153" t="s">
        <v>156</v>
      </c>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4"/>
      <c r="AC68" s="99" t="s">
        <v>207</v>
      </c>
      <c r="AD68" s="100"/>
      <c r="AE68" s="64" t="s">
        <v>208</v>
      </c>
      <c r="AF68" s="100" t="s">
        <v>209</v>
      </c>
      <c r="AG68" s="101"/>
      <c r="AH68" s="96"/>
      <c r="AI68" s="97"/>
      <c r="AJ68" s="97"/>
      <c r="AK68" s="97"/>
      <c r="AL68" s="97"/>
      <c r="AM68" s="97"/>
      <c r="AN68" s="97"/>
      <c r="AO68" s="98"/>
    </row>
    <row r="69" spans="1:41" ht="27" customHeight="1" x14ac:dyDescent="0.15">
      <c r="A69" s="54"/>
      <c r="B69" s="20"/>
      <c r="C69" s="23"/>
      <c r="D69" s="183" t="s">
        <v>157</v>
      </c>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4"/>
      <c r="AC69" s="90"/>
      <c r="AD69" s="91"/>
      <c r="AE69" s="91"/>
      <c r="AF69" s="91"/>
      <c r="AG69" s="92"/>
      <c r="AH69" s="75"/>
      <c r="AI69" s="75"/>
      <c r="AJ69" s="75"/>
      <c r="AK69" s="75"/>
      <c r="AL69" s="75"/>
      <c r="AM69" s="75"/>
      <c r="AN69" s="75"/>
      <c r="AO69" s="72"/>
    </row>
    <row r="70" spans="1:41" ht="27" customHeight="1" x14ac:dyDescent="0.15">
      <c r="A70" s="54"/>
      <c r="B70" s="20"/>
      <c r="C70" s="23"/>
      <c r="D70" s="87" t="s">
        <v>108</v>
      </c>
      <c r="E70" s="87"/>
      <c r="F70" s="87"/>
      <c r="G70" s="87"/>
      <c r="H70" s="87"/>
      <c r="I70" s="87"/>
      <c r="J70" s="87"/>
      <c r="K70" s="87"/>
      <c r="L70" s="87"/>
      <c r="M70" s="87"/>
      <c r="N70" s="87"/>
      <c r="O70" s="87"/>
      <c r="P70" s="87"/>
      <c r="Q70" s="87"/>
      <c r="R70" s="87"/>
      <c r="S70" s="87"/>
      <c r="T70" s="87"/>
      <c r="U70" s="87"/>
      <c r="V70" s="87"/>
      <c r="W70" s="87"/>
      <c r="X70" s="87"/>
      <c r="Y70" s="87"/>
      <c r="Z70" s="87"/>
      <c r="AA70" s="87"/>
      <c r="AB70" s="166"/>
      <c r="AC70" s="90"/>
      <c r="AD70" s="91"/>
      <c r="AE70" s="91"/>
      <c r="AF70" s="91"/>
      <c r="AG70" s="92"/>
      <c r="AH70" s="75"/>
      <c r="AI70" s="75"/>
      <c r="AJ70" s="75"/>
      <c r="AK70" s="75"/>
      <c r="AL70" s="75"/>
      <c r="AM70" s="75"/>
      <c r="AN70" s="75"/>
      <c r="AO70" s="72"/>
    </row>
    <row r="71" spans="1:41" ht="27" customHeight="1" x14ac:dyDescent="0.15">
      <c r="A71" s="54"/>
      <c r="B71" s="20"/>
      <c r="C71" s="23"/>
      <c r="D71" s="87" t="s">
        <v>158</v>
      </c>
      <c r="E71" s="87"/>
      <c r="F71" s="87"/>
      <c r="G71" s="87"/>
      <c r="H71" s="87"/>
      <c r="I71" s="87"/>
      <c r="J71" s="87"/>
      <c r="K71" s="87"/>
      <c r="L71" s="87"/>
      <c r="M71" s="87"/>
      <c r="N71" s="87"/>
      <c r="O71" s="87"/>
      <c r="P71" s="87"/>
      <c r="Q71" s="87"/>
      <c r="R71" s="87"/>
      <c r="S71" s="87"/>
      <c r="T71" s="87"/>
      <c r="U71" s="87"/>
      <c r="V71" s="87"/>
      <c r="W71" s="87"/>
      <c r="X71" s="87"/>
      <c r="Y71" s="87"/>
      <c r="Z71" s="87"/>
      <c r="AA71" s="87"/>
      <c r="AB71" s="166"/>
      <c r="AC71" s="90"/>
      <c r="AD71" s="91"/>
      <c r="AE71" s="91"/>
      <c r="AF71" s="91"/>
      <c r="AG71" s="92"/>
      <c r="AH71" s="75"/>
      <c r="AI71" s="75"/>
      <c r="AJ71" s="75"/>
      <c r="AK71" s="75"/>
      <c r="AL71" s="75"/>
      <c r="AM71" s="75"/>
      <c r="AN71" s="75"/>
      <c r="AO71" s="72"/>
    </row>
    <row r="72" spans="1:41" ht="13.5" customHeight="1" x14ac:dyDescent="0.15">
      <c r="A72" s="54"/>
      <c r="B72" s="12" t="s">
        <v>117</v>
      </c>
      <c r="C72" s="88" t="s">
        <v>42</v>
      </c>
      <c r="D72" s="88"/>
      <c r="E72" s="88"/>
      <c r="F72" s="88"/>
      <c r="G72" s="88"/>
      <c r="H72" s="88"/>
      <c r="I72" s="88"/>
      <c r="J72" s="88"/>
      <c r="K72" s="88"/>
      <c r="L72" s="88"/>
      <c r="M72" s="88"/>
      <c r="N72" s="88"/>
      <c r="O72" s="88"/>
      <c r="P72" s="88"/>
      <c r="Q72" s="88"/>
      <c r="R72" s="88"/>
      <c r="S72" s="88"/>
      <c r="T72" s="88"/>
      <c r="U72" s="88"/>
      <c r="V72" s="88"/>
      <c r="W72" s="88"/>
      <c r="X72" s="88"/>
      <c r="Y72" s="88"/>
      <c r="Z72" s="88"/>
      <c r="AA72" s="88"/>
      <c r="AB72" s="89"/>
      <c r="AC72" s="99" t="s">
        <v>207</v>
      </c>
      <c r="AD72" s="100"/>
      <c r="AE72" s="64" t="s">
        <v>208</v>
      </c>
      <c r="AF72" s="100" t="s">
        <v>209</v>
      </c>
      <c r="AG72" s="101"/>
      <c r="AH72" s="96"/>
      <c r="AI72" s="97"/>
      <c r="AJ72" s="97"/>
      <c r="AK72" s="97"/>
      <c r="AL72" s="97"/>
      <c r="AM72" s="97"/>
      <c r="AN72" s="97"/>
      <c r="AO72" s="98"/>
    </row>
    <row r="73" spans="1:41" ht="13.5" customHeight="1" x14ac:dyDescent="0.15">
      <c r="A73" s="54"/>
      <c r="B73" s="12" t="s">
        <v>118</v>
      </c>
      <c r="C73" s="88" t="s">
        <v>58</v>
      </c>
      <c r="D73" s="88"/>
      <c r="E73" s="88"/>
      <c r="F73" s="88"/>
      <c r="G73" s="88"/>
      <c r="H73" s="88"/>
      <c r="I73" s="88"/>
      <c r="J73" s="88"/>
      <c r="K73" s="88"/>
      <c r="L73" s="88"/>
      <c r="M73" s="88"/>
      <c r="N73" s="88"/>
      <c r="O73" s="88"/>
      <c r="P73" s="88"/>
      <c r="Q73" s="88"/>
      <c r="R73" s="88"/>
      <c r="S73" s="88"/>
      <c r="T73" s="88"/>
      <c r="U73" s="88"/>
      <c r="V73" s="88"/>
      <c r="W73" s="88"/>
      <c r="X73" s="88"/>
      <c r="Y73" s="88"/>
      <c r="Z73" s="88"/>
      <c r="AA73" s="88"/>
      <c r="AB73" s="89"/>
      <c r="AC73" s="99" t="s">
        <v>207</v>
      </c>
      <c r="AD73" s="100"/>
      <c r="AE73" s="64" t="s">
        <v>208</v>
      </c>
      <c r="AF73" s="100" t="s">
        <v>209</v>
      </c>
      <c r="AG73" s="101"/>
      <c r="AH73" s="96"/>
      <c r="AI73" s="97"/>
      <c r="AJ73" s="97"/>
      <c r="AK73" s="97"/>
      <c r="AL73" s="97"/>
      <c r="AM73" s="97"/>
      <c r="AN73" s="97"/>
      <c r="AO73" s="98"/>
    </row>
    <row r="74" spans="1:41" ht="13.5" customHeight="1" x14ac:dyDescent="0.15">
      <c r="A74" s="54"/>
      <c r="B74" s="12" t="s">
        <v>119</v>
      </c>
      <c r="C74" s="88" t="s">
        <v>32</v>
      </c>
      <c r="D74" s="88"/>
      <c r="E74" s="88"/>
      <c r="F74" s="88"/>
      <c r="G74" s="88"/>
      <c r="H74" s="88"/>
      <c r="I74" s="88"/>
      <c r="J74" s="88"/>
      <c r="K74" s="88"/>
      <c r="L74" s="88"/>
      <c r="M74" s="88"/>
      <c r="N74" s="88"/>
      <c r="O74" s="88"/>
      <c r="P74" s="88"/>
      <c r="Q74" s="88"/>
      <c r="R74" s="88"/>
      <c r="S74" s="88"/>
      <c r="T74" s="88"/>
      <c r="U74" s="88"/>
      <c r="V74" s="88"/>
      <c r="W74" s="88"/>
      <c r="X74" s="88"/>
      <c r="Y74" s="88"/>
      <c r="Z74" s="88"/>
      <c r="AA74" s="88"/>
      <c r="AB74" s="89"/>
      <c r="AC74" s="99" t="s">
        <v>207</v>
      </c>
      <c r="AD74" s="100"/>
      <c r="AE74" s="64" t="s">
        <v>208</v>
      </c>
      <c r="AF74" s="100" t="s">
        <v>209</v>
      </c>
      <c r="AG74" s="101"/>
      <c r="AH74" s="96"/>
      <c r="AI74" s="97"/>
      <c r="AJ74" s="97"/>
      <c r="AK74" s="97"/>
      <c r="AL74" s="97"/>
      <c r="AM74" s="97"/>
      <c r="AN74" s="97"/>
      <c r="AO74" s="98"/>
    </row>
    <row r="75" spans="1:41" ht="13.5" customHeight="1" x14ac:dyDescent="0.15">
      <c r="A75" s="54"/>
      <c r="B75" s="20" t="s">
        <v>120</v>
      </c>
      <c r="C75" s="153" t="s">
        <v>237</v>
      </c>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4"/>
      <c r="AC75" s="99" t="s">
        <v>207</v>
      </c>
      <c r="AD75" s="100"/>
      <c r="AE75" s="64" t="s">
        <v>208</v>
      </c>
      <c r="AF75" s="100" t="s">
        <v>209</v>
      </c>
      <c r="AG75" s="101"/>
      <c r="AH75" s="102"/>
      <c r="AI75" s="103"/>
      <c r="AJ75" s="103"/>
      <c r="AK75" s="103"/>
      <c r="AL75" s="103"/>
      <c r="AM75" s="103"/>
      <c r="AN75" s="103"/>
      <c r="AO75" s="104"/>
    </row>
    <row r="76" spans="1:41" ht="18.75" customHeight="1" x14ac:dyDescent="0.15">
      <c r="A76" s="30">
        <v>5</v>
      </c>
      <c r="B76" s="181" t="s">
        <v>109</v>
      </c>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2"/>
      <c r="AC76" s="123"/>
      <c r="AD76" s="124"/>
      <c r="AE76" s="124"/>
      <c r="AF76" s="124"/>
      <c r="AG76" s="125"/>
      <c r="AH76" s="78"/>
      <c r="AI76" s="78"/>
      <c r="AJ76" s="78"/>
      <c r="AK76" s="78"/>
      <c r="AL76" s="78"/>
      <c r="AM76" s="78"/>
      <c r="AN76" s="78"/>
      <c r="AO76" s="66"/>
    </row>
    <row r="77" spans="1:41" ht="12.75" customHeight="1" x14ac:dyDescent="0.15">
      <c r="A77" s="54"/>
      <c r="B77" s="2" t="s">
        <v>1</v>
      </c>
      <c r="C77" s="148" t="s">
        <v>159</v>
      </c>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9"/>
      <c r="AC77" s="93"/>
      <c r="AD77" s="94"/>
      <c r="AE77" s="94"/>
      <c r="AF77" s="94"/>
      <c r="AG77" s="95"/>
      <c r="AH77" s="78"/>
      <c r="AI77" s="78"/>
      <c r="AJ77" s="78"/>
      <c r="AK77" s="78"/>
      <c r="AL77" s="78"/>
      <c r="AM77" s="78"/>
      <c r="AN77" s="78"/>
      <c r="AO77" s="66"/>
    </row>
    <row r="78" spans="1:41" ht="12.75" customHeight="1" x14ac:dyDescent="0.15">
      <c r="A78" s="54"/>
      <c r="B78" s="12" t="s">
        <v>115</v>
      </c>
      <c r="C78" s="88" t="s">
        <v>202</v>
      </c>
      <c r="D78" s="88"/>
      <c r="E78" s="88"/>
      <c r="F78" s="88"/>
      <c r="G78" s="88"/>
      <c r="H78" s="88"/>
      <c r="I78" s="88"/>
      <c r="J78" s="88"/>
      <c r="K78" s="88"/>
      <c r="L78" s="88"/>
      <c r="M78" s="88"/>
      <c r="N78" s="88"/>
      <c r="O78" s="88"/>
      <c r="P78" s="88"/>
      <c r="Q78" s="88"/>
      <c r="R78" s="88"/>
      <c r="S78" s="88"/>
      <c r="T78" s="88"/>
      <c r="U78" s="88"/>
      <c r="V78" s="88"/>
      <c r="W78" s="88"/>
      <c r="X78" s="88"/>
      <c r="Y78" s="88"/>
      <c r="Z78" s="88"/>
      <c r="AA78" s="88"/>
      <c r="AB78" s="89"/>
      <c r="AC78" s="99" t="s">
        <v>207</v>
      </c>
      <c r="AD78" s="100"/>
      <c r="AE78" s="64" t="s">
        <v>208</v>
      </c>
      <c r="AF78" s="100" t="s">
        <v>209</v>
      </c>
      <c r="AG78" s="101"/>
      <c r="AH78" s="96"/>
      <c r="AI78" s="97"/>
      <c r="AJ78" s="97"/>
      <c r="AK78" s="97"/>
      <c r="AL78" s="97"/>
      <c r="AM78" s="97"/>
      <c r="AN78" s="97"/>
      <c r="AO78" s="98"/>
    </row>
    <row r="79" spans="1:41" ht="24" customHeight="1" x14ac:dyDescent="0.15">
      <c r="A79" s="54"/>
      <c r="B79" s="12" t="s">
        <v>92</v>
      </c>
      <c r="C79" s="87" t="s">
        <v>122</v>
      </c>
      <c r="D79" s="87"/>
      <c r="E79" s="87"/>
      <c r="F79" s="87"/>
      <c r="G79" s="87"/>
      <c r="H79" s="87"/>
      <c r="I79" s="87"/>
      <c r="J79" s="87"/>
      <c r="K79" s="87"/>
      <c r="L79" s="87"/>
      <c r="M79" s="87"/>
      <c r="N79" s="87"/>
      <c r="O79" s="87"/>
      <c r="P79" s="87"/>
      <c r="Q79" s="87"/>
      <c r="R79" s="87"/>
      <c r="S79" s="87"/>
      <c r="T79" s="87"/>
      <c r="U79" s="87"/>
      <c r="V79" s="87"/>
      <c r="W79" s="87"/>
      <c r="X79" s="87"/>
      <c r="Y79" s="87"/>
      <c r="Z79" s="87"/>
      <c r="AA79" s="87"/>
      <c r="AB79" s="166"/>
      <c r="AC79" s="99" t="s">
        <v>207</v>
      </c>
      <c r="AD79" s="100"/>
      <c r="AE79" s="64" t="s">
        <v>208</v>
      </c>
      <c r="AF79" s="100" t="s">
        <v>209</v>
      </c>
      <c r="AG79" s="101"/>
      <c r="AH79" s="96"/>
      <c r="AI79" s="97"/>
      <c r="AJ79" s="97"/>
      <c r="AK79" s="97"/>
      <c r="AL79" s="97"/>
      <c r="AM79" s="97"/>
      <c r="AN79" s="97"/>
      <c r="AO79" s="98"/>
    </row>
    <row r="80" spans="1:41" ht="12.75" customHeight="1" x14ac:dyDescent="0.15">
      <c r="A80" s="54"/>
      <c r="B80" s="12" t="s">
        <v>91</v>
      </c>
      <c r="C80" s="88" t="s">
        <v>95</v>
      </c>
      <c r="D80" s="88"/>
      <c r="E80" s="88"/>
      <c r="F80" s="88"/>
      <c r="G80" s="88"/>
      <c r="H80" s="88"/>
      <c r="I80" s="88"/>
      <c r="J80" s="88"/>
      <c r="K80" s="88"/>
      <c r="L80" s="88"/>
      <c r="M80" s="88"/>
      <c r="N80" s="88"/>
      <c r="O80" s="88"/>
      <c r="P80" s="88"/>
      <c r="Q80" s="88"/>
      <c r="R80" s="88"/>
      <c r="S80" s="88"/>
      <c r="T80" s="88"/>
      <c r="U80" s="88"/>
      <c r="V80" s="88"/>
      <c r="W80" s="88"/>
      <c r="X80" s="88"/>
      <c r="Y80" s="88"/>
      <c r="Z80" s="88"/>
      <c r="AA80" s="88"/>
      <c r="AB80" s="89"/>
      <c r="AC80" s="99" t="s">
        <v>207</v>
      </c>
      <c r="AD80" s="100"/>
      <c r="AE80" s="64" t="s">
        <v>208</v>
      </c>
      <c r="AF80" s="100" t="s">
        <v>209</v>
      </c>
      <c r="AG80" s="101"/>
      <c r="AH80" s="96"/>
      <c r="AI80" s="97"/>
      <c r="AJ80" s="97"/>
      <c r="AK80" s="97"/>
      <c r="AL80" s="97"/>
      <c r="AM80" s="97"/>
      <c r="AN80" s="97"/>
      <c r="AO80" s="98"/>
    </row>
    <row r="81" spans="1:41" ht="12.75" customHeight="1" x14ac:dyDescent="0.15">
      <c r="A81" s="54"/>
      <c r="B81" s="12" t="s">
        <v>116</v>
      </c>
      <c r="C81" s="88" t="s">
        <v>96</v>
      </c>
      <c r="D81" s="88"/>
      <c r="E81" s="88"/>
      <c r="F81" s="88"/>
      <c r="G81" s="88"/>
      <c r="H81" s="88"/>
      <c r="I81" s="88"/>
      <c r="J81" s="88"/>
      <c r="K81" s="88"/>
      <c r="L81" s="88"/>
      <c r="M81" s="88"/>
      <c r="N81" s="88"/>
      <c r="O81" s="88"/>
      <c r="P81" s="88"/>
      <c r="Q81" s="88"/>
      <c r="R81" s="88"/>
      <c r="S81" s="88"/>
      <c r="T81" s="88"/>
      <c r="U81" s="88"/>
      <c r="V81" s="88"/>
      <c r="W81" s="88"/>
      <c r="X81" s="88"/>
      <c r="Y81" s="88"/>
      <c r="Z81" s="88"/>
      <c r="AA81" s="88"/>
      <c r="AB81" s="89"/>
      <c r="AC81" s="99" t="s">
        <v>207</v>
      </c>
      <c r="AD81" s="100"/>
      <c r="AE81" s="64" t="s">
        <v>208</v>
      </c>
      <c r="AF81" s="100" t="s">
        <v>209</v>
      </c>
      <c r="AG81" s="101"/>
      <c r="AH81" s="96"/>
      <c r="AI81" s="97"/>
      <c r="AJ81" s="97"/>
      <c r="AK81" s="97"/>
      <c r="AL81" s="97"/>
      <c r="AM81" s="97"/>
      <c r="AN81" s="97"/>
      <c r="AO81" s="98"/>
    </row>
    <row r="82" spans="1:41" ht="12.75" customHeight="1" x14ac:dyDescent="0.15">
      <c r="A82" s="54"/>
      <c r="B82" s="12" t="s">
        <v>117</v>
      </c>
      <c r="C82" s="88" t="s">
        <v>255</v>
      </c>
      <c r="D82" s="88"/>
      <c r="E82" s="88"/>
      <c r="F82" s="88"/>
      <c r="G82" s="88"/>
      <c r="H82" s="88"/>
      <c r="I82" s="88"/>
      <c r="J82" s="88"/>
      <c r="K82" s="88"/>
      <c r="L82" s="88"/>
      <c r="M82" s="88"/>
      <c r="N82" s="88"/>
      <c r="O82" s="88"/>
      <c r="P82" s="88"/>
      <c r="Q82" s="88"/>
      <c r="R82" s="88"/>
      <c r="S82" s="88"/>
      <c r="T82" s="88"/>
      <c r="U82" s="88"/>
      <c r="V82" s="88"/>
      <c r="W82" s="88"/>
      <c r="X82" s="88"/>
      <c r="Y82" s="88"/>
      <c r="Z82" s="88"/>
      <c r="AA82" s="88"/>
      <c r="AB82" s="89"/>
      <c r="AC82" s="99" t="s">
        <v>207</v>
      </c>
      <c r="AD82" s="100"/>
      <c r="AE82" s="64" t="s">
        <v>208</v>
      </c>
      <c r="AF82" s="100" t="s">
        <v>209</v>
      </c>
      <c r="AG82" s="101"/>
      <c r="AH82" s="96"/>
      <c r="AI82" s="97"/>
      <c r="AJ82" s="97"/>
      <c r="AK82" s="97"/>
      <c r="AL82" s="97"/>
      <c r="AM82" s="97"/>
      <c r="AN82" s="97"/>
      <c r="AO82" s="98"/>
    </row>
    <row r="83" spans="1:41" ht="12.75" customHeight="1" x14ac:dyDescent="0.15">
      <c r="A83" s="54"/>
      <c r="B83" s="12" t="s">
        <v>118</v>
      </c>
      <c r="C83" s="88" t="s">
        <v>160</v>
      </c>
      <c r="D83" s="88"/>
      <c r="E83" s="88"/>
      <c r="F83" s="88"/>
      <c r="G83" s="88"/>
      <c r="H83" s="88"/>
      <c r="I83" s="88"/>
      <c r="J83" s="88"/>
      <c r="K83" s="88"/>
      <c r="L83" s="88"/>
      <c r="M83" s="88"/>
      <c r="N83" s="88"/>
      <c r="O83" s="88"/>
      <c r="P83" s="88"/>
      <c r="Q83" s="88"/>
      <c r="R83" s="88"/>
      <c r="S83" s="88"/>
      <c r="T83" s="88"/>
      <c r="U83" s="88"/>
      <c r="V83" s="88"/>
      <c r="W83" s="88"/>
      <c r="X83" s="88"/>
      <c r="Y83" s="88"/>
      <c r="Z83" s="88"/>
      <c r="AA83" s="88"/>
      <c r="AB83" s="89"/>
      <c r="AC83" s="99" t="s">
        <v>207</v>
      </c>
      <c r="AD83" s="100"/>
      <c r="AE83" s="64" t="s">
        <v>208</v>
      </c>
      <c r="AF83" s="100" t="s">
        <v>209</v>
      </c>
      <c r="AG83" s="101"/>
      <c r="AH83" s="96"/>
      <c r="AI83" s="97"/>
      <c r="AJ83" s="97"/>
      <c r="AK83" s="97"/>
      <c r="AL83" s="97"/>
      <c r="AM83" s="97"/>
      <c r="AN83" s="97"/>
      <c r="AO83" s="98"/>
    </row>
    <row r="84" spans="1:41" ht="12.75" customHeight="1" x14ac:dyDescent="0.15">
      <c r="A84" s="54"/>
      <c r="B84" s="12" t="s">
        <v>119</v>
      </c>
      <c r="C84" s="88" t="s">
        <v>161</v>
      </c>
      <c r="D84" s="88"/>
      <c r="E84" s="88"/>
      <c r="F84" s="88"/>
      <c r="G84" s="88"/>
      <c r="H84" s="88"/>
      <c r="I84" s="88"/>
      <c r="J84" s="88"/>
      <c r="K84" s="88"/>
      <c r="L84" s="88"/>
      <c r="M84" s="88"/>
      <c r="N84" s="88"/>
      <c r="O84" s="88"/>
      <c r="P84" s="88"/>
      <c r="Q84" s="88"/>
      <c r="R84" s="88"/>
      <c r="S84" s="88"/>
      <c r="T84" s="88"/>
      <c r="U84" s="88"/>
      <c r="V84" s="88"/>
      <c r="W84" s="88"/>
      <c r="X84" s="88"/>
      <c r="Y84" s="88"/>
      <c r="Z84" s="88"/>
      <c r="AA84" s="88"/>
      <c r="AB84" s="89"/>
      <c r="AC84" s="99" t="s">
        <v>207</v>
      </c>
      <c r="AD84" s="100"/>
      <c r="AE84" s="64" t="s">
        <v>208</v>
      </c>
      <c r="AF84" s="100" t="s">
        <v>209</v>
      </c>
      <c r="AG84" s="101"/>
      <c r="AH84" s="96"/>
      <c r="AI84" s="97"/>
      <c r="AJ84" s="97"/>
      <c r="AK84" s="97"/>
      <c r="AL84" s="97"/>
      <c r="AM84" s="97"/>
      <c r="AN84" s="97"/>
      <c r="AO84" s="98"/>
    </row>
    <row r="85" spans="1:41" ht="12.75" customHeight="1" x14ac:dyDescent="0.15">
      <c r="A85" s="54"/>
      <c r="B85" s="20" t="s">
        <v>120</v>
      </c>
      <c r="C85" s="153" t="s">
        <v>162</v>
      </c>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4"/>
      <c r="AC85" s="99" t="s">
        <v>207</v>
      </c>
      <c r="AD85" s="100"/>
      <c r="AE85" s="64" t="s">
        <v>208</v>
      </c>
      <c r="AF85" s="100" t="s">
        <v>209</v>
      </c>
      <c r="AG85" s="101"/>
      <c r="AH85" s="102"/>
      <c r="AI85" s="103"/>
      <c r="AJ85" s="103"/>
      <c r="AK85" s="103"/>
      <c r="AL85" s="103"/>
      <c r="AM85" s="103"/>
      <c r="AN85" s="103"/>
      <c r="AO85" s="104"/>
    </row>
    <row r="86" spans="1:41" ht="12.75" customHeight="1" x14ac:dyDescent="0.15">
      <c r="A86" s="54"/>
      <c r="B86" s="2" t="s">
        <v>11</v>
      </c>
      <c r="C86" s="148" t="s">
        <v>4</v>
      </c>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9"/>
      <c r="AC86" s="120"/>
      <c r="AD86" s="121"/>
      <c r="AE86" s="121"/>
      <c r="AF86" s="121"/>
      <c r="AG86" s="122"/>
      <c r="AH86" s="78"/>
      <c r="AI86" s="78"/>
      <c r="AJ86" s="78"/>
      <c r="AK86" s="78"/>
      <c r="AL86" s="78"/>
      <c r="AM86" s="78"/>
      <c r="AN86" s="78"/>
      <c r="AO86" s="66"/>
    </row>
    <row r="87" spans="1:41" ht="12.75" customHeight="1" x14ac:dyDescent="0.15">
      <c r="A87" s="54"/>
      <c r="B87" s="12" t="s">
        <v>115</v>
      </c>
      <c r="C87" s="88" t="s">
        <v>218</v>
      </c>
      <c r="D87" s="88"/>
      <c r="E87" s="88"/>
      <c r="F87" s="88"/>
      <c r="G87" s="88"/>
      <c r="H87" s="88"/>
      <c r="I87" s="88"/>
      <c r="J87" s="88"/>
      <c r="K87" s="88"/>
      <c r="L87" s="88"/>
      <c r="M87" s="88"/>
      <c r="N87" s="88"/>
      <c r="O87" s="88"/>
      <c r="P87" s="88"/>
      <c r="Q87" s="88"/>
      <c r="R87" s="88"/>
      <c r="S87" s="88"/>
      <c r="T87" s="88"/>
      <c r="U87" s="88"/>
      <c r="V87" s="88"/>
      <c r="W87" s="88"/>
      <c r="X87" s="88"/>
      <c r="Y87" s="88"/>
      <c r="Z87" s="88"/>
      <c r="AA87" s="88"/>
      <c r="AB87" s="89"/>
      <c r="AC87" s="99" t="s">
        <v>207</v>
      </c>
      <c r="AD87" s="100"/>
      <c r="AE87" s="64" t="s">
        <v>208</v>
      </c>
      <c r="AF87" s="100" t="s">
        <v>209</v>
      </c>
      <c r="AG87" s="101"/>
      <c r="AH87" s="96"/>
      <c r="AI87" s="97"/>
      <c r="AJ87" s="97"/>
      <c r="AK87" s="97"/>
      <c r="AL87" s="97"/>
      <c r="AM87" s="97"/>
      <c r="AN87" s="97"/>
      <c r="AO87" s="98"/>
    </row>
    <row r="88" spans="1:41" ht="12.75" customHeight="1" x14ac:dyDescent="0.15">
      <c r="A88" s="54"/>
      <c r="B88" s="12" t="s">
        <v>214</v>
      </c>
      <c r="C88" s="88" t="s">
        <v>238</v>
      </c>
      <c r="D88" s="88"/>
      <c r="E88" s="88"/>
      <c r="F88" s="88"/>
      <c r="G88" s="88"/>
      <c r="H88" s="88"/>
      <c r="I88" s="88"/>
      <c r="J88" s="88"/>
      <c r="K88" s="88"/>
      <c r="L88" s="88"/>
      <c r="M88" s="88"/>
      <c r="N88" s="88"/>
      <c r="O88" s="88"/>
      <c r="P88" s="88"/>
      <c r="Q88" s="88"/>
      <c r="R88" s="88"/>
      <c r="S88" s="88"/>
      <c r="T88" s="88"/>
      <c r="U88" s="88"/>
      <c r="V88" s="88"/>
      <c r="W88" s="88"/>
      <c r="X88" s="88"/>
      <c r="Y88" s="88"/>
      <c r="Z88" s="88"/>
      <c r="AA88" s="88"/>
      <c r="AB88" s="89"/>
      <c r="AC88" s="99" t="s">
        <v>207</v>
      </c>
      <c r="AD88" s="100"/>
      <c r="AE88" s="64" t="s">
        <v>208</v>
      </c>
      <c r="AF88" s="100" t="s">
        <v>209</v>
      </c>
      <c r="AG88" s="101"/>
      <c r="AH88" s="96"/>
      <c r="AI88" s="97"/>
      <c r="AJ88" s="97"/>
      <c r="AK88" s="97"/>
      <c r="AL88" s="97"/>
      <c r="AM88" s="97"/>
      <c r="AN88" s="97"/>
      <c r="AO88" s="98"/>
    </row>
    <row r="89" spans="1:41" ht="12.75" customHeight="1" x14ac:dyDescent="0.15">
      <c r="A89" s="54"/>
      <c r="B89" s="12" t="s">
        <v>239</v>
      </c>
      <c r="C89" s="88" t="s">
        <v>242</v>
      </c>
      <c r="D89" s="88"/>
      <c r="E89" s="88"/>
      <c r="F89" s="88"/>
      <c r="G89" s="88"/>
      <c r="H89" s="88"/>
      <c r="I89" s="88"/>
      <c r="J89" s="88"/>
      <c r="K89" s="88"/>
      <c r="L89" s="88"/>
      <c r="M89" s="88"/>
      <c r="N89" s="88"/>
      <c r="O89" s="88"/>
      <c r="P89" s="88"/>
      <c r="Q89" s="88"/>
      <c r="R89" s="88"/>
      <c r="S89" s="88"/>
      <c r="T89" s="88"/>
      <c r="U89" s="88"/>
      <c r="V89" s="88"/>
      <c r="W89" s="88"/>
      <c r="X89" s="88"/>
      <c r="Y89" s="88"/>
      <c r="Z89" s="88"/>
      <c r="AA89" s="88"/>
      <c r="AB89" s="89"/>
      <c r="AC89" s="56"/>
      <c r="AD89" s="57"/>
      <c r="AE89" s="64"/>
      <c r="AF89" s="57"/>
      <c r="AG89" s="58"/>
      <c r="AH89" s="63"/>
      <c r="AI89" s="64"/>
      <c r="AJ89" s="64"/>
      <c r="AK89" s="64"/>
      <c r="AL89" s="64"/>
      <c r="AM89" s="64"/>
      <c r="AN89" s="64"/>
      <c r="AO89" s="65"/>
    </row>
    <row r="90" spans="1:41" ht="12.75" customHeight="1" x14ac:dyDescent="0.15">
      <c r="A90" s="54"/>
      <c r="B90" s="12" t="s">
        <v>240</v>
      </c>
      <c r="C90" s="88" t="s">
        <v>196</v>
      </c>
      <c r="D90" s="88"/>
      <c r="E90" s="88"/>
      <c r="F90" s="88"/>
      <c r="G90" s="88"/>
      <c r="H90" s="88"/>
      <c r="I90" s="88"/>
      <c r="J90" s="88"/>
      <c r="K90" s="88"/>
      <c r="L90" s="88"/>
      <c r="M90" s="88"/>
      <c r="N90" s="88"/>
      <c r="O90" s="88"/>
      <c r="P90" s="88"/>
      <c r="Q90" s="88"/>
      <c r="R90" s="88"/>
      <c r="S90" s="88"/>
      <c r="T90" s="88"/>
      <c r="U90" s="88"/>
      <c r="V90" s="88"/>
      <c r="W90" s="88"/>
      <c r="X90" s="88"/>
      <c r="Y90" s="88"/>
      <c r="Z90" s="88"/>
      <c r="AA90" s="88"/>
      <c r="AB90" s="89"/>
      <c r="AC90" s="99" t="s">
        <v>207</v>
      </c>
      <c r="AD90" s="100"/>
      <c r="AE90" s="64" t="s">
        <v>208</v>
      </c>
      <c r="AF90" s="100" t="s">
        <v>209</v>
      </c>
      <c r="AG90" s="101"/>
      <c r="AH90" s="96"/>
      <c r="AI90" s="97"/>
      <c r="AJ90" s="97"/>
      <c r="AK90" s="97"/>
      <c r="AL90" s="97"/>
      <c r="AM90" s="97"/>
      <c r="AN90" s="97"/>
      <c r="AO90" s="98"/>
    </row>
    <row r="91" spans="1:41" ht="24" customHeight="1" x14ac:dyDescent="0.15">
      <c r="A91" s="54"/>
      <c r="B91" s="12" t="s">
        <v>241</v>
      </c>
      <c r="C91" s="87" t="s">
        <v>163</v>
      </c>
      <c r="D91" s="87"/>
      <c r="E91" s="87"/>
      <c r="F91" s="87"/>
      <c r="G91" s="87"/>
      <c r="H91" s="87"/>
      <c r="I91" s="87"/>
      <c r="J91" s="87"/>
      <c r="K91" s="87"/>
      <c r="L91" s="87"/>
      <c r="M91" s="87"/>
      <c r="N91" s="87"/>
      <c r="O91" s="87"/>
      <c r="P91" s="87"/>
      <c r="Q91" s="87"/>
      <c r="R91" s="87"/>
      <c r="S91" s="87"/>
      <c r="T91" s="87"/>
      <c r="U91" s="87"/>
      <c r="V91" s="87"/>
      <c r="W91" s="87"/>
      <c r="X91" s="87"/>
      <c r="Y91" s="87"/>
      <c r="Z91" s="87"/>
      <c r="AA91" s="87"/>
      <c r="AB91" s="166"/>
      <c r="AC91" s="99" t="s">
        <v>207</v>
      </c>
      <c r="AD91" s="100"/>
      <c r="AE91" s="64" t="s">
        <v>208</v>
      </c>
      <c r="AF91" s="100" t="s">
        <v>209</v>
      </c>
      <c r="AG91" s="101"/>
      <c r="AH91" s="96"/>
      <c r="AI91" s="97"/>
      <c r="AJ91" s="97"/>
      <c r="AK91" s="97"/>
      <c r="AL91" s="97"/>
      <c r="AM91" s="97"/>
      <c r="AN91" s="97"/>
      <c r="AO91" s="98"/>
    </row>
    <row r="92" spans="1:41" ht="12.75" customHeight="1" x14ac:dyDescent="0.15">
      <c r="A92" s="54"/>
      <c r="B92" s="86" t="s">
        <v>118</v>
      </c>
      <c r="C92" s="179" t="s">
        <v>97</v>
      </c>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80"/>
      <c r="AC92" s="99" t="s">
        <v>207</v>
      </c>
      <c r="AD92" s="100"/>
      <c r="AE92" s="64" t="s">
        <v>208</v>
      </c>
      <c r="AF92" s="100" t="s">
        <v>209</v>
      </c>
      <c r="AG92" s="101"/>
      <c r="AH92" s="102"/>
      <c r="AI92" s="103"/>
      <c r="AJ92" s="103"/>
      <c r="AK92" s="103"/>
      <c r="AL92" s="103"/>
      <c r="AM92" s="103"/>
      <c r="AN92" s="103"/>
      <c r="AO92" s="104"/>
    </row>
    <row r="93" spans="1:41" ht="13.5" customHeight="1" x14ac:dyDescent="0.15">
      <c r="A93" s="54"/>
      <c r="B93" s="54" t="s">
        <v>2</v>
      </c>
      <c r="C93" s="153" t="s">
        <v>31</v>
      </c>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4"/>
      <c r="AC93" s="93"/>
      <c r="AD93" s="94"/>
      <c r="AE93" s="94"/>
      <c r="AF93" s="94"/>
      <c r="AG93" s="95"/>
      <c r="AH93" s="76"/>
      <c r="AI93" s="76"/>
      <c r="AJ93" s="76"/>
      <c r="AK93" s="76"/>
      <c r="AL93" s="76"/>
      <c r="AM93" s="76"/>
      <c r="AN93" s="76"/>
      <c r="AO93" s="77"/>
    </row>
    <row r="94" spans="1:41" ht="24.75" customHeight="1" x14ac:dyDescent="0.15">
      <c r="A94" s="54"/>
      <c r="B94" s="12" t="s">
        <v>115</v>
      </c>
      <c r="C94" s="87" t="s">
        <v>164</v>
      </c>
      <c r="D94" s="87"/>
      <c r="E94" s="87"/>
      <c r="F94" s="87"/>
      <c r="G94" s="87"/>
      <c r="H94" s="87"/>
      <c r="I94" s="87"/>
      <c r="J94" s="87"/>
      <c r="K94" s="87"/>
      <c r="L94" s="87"/>
      <c r="M94" s="87"/>
      <c r="N94" s="87"/>
      <c r="O94" s="87"/>
      <c r="P94" s="87"/>
      <c r="Q94" s="87"/>
      <c r="R94" s="87"/>
      <c r="S94" s="87"/>
      <c r="T94" s="87"/>
      <c r="U94" s="87"/>
      <c r="V94" s="87"/>
      <c r="W94" s="87"/>
      <c r="X94" s="87"/>
      <c r="Y94" s="87"/>
      <c r="Z94" s="87"/>
      <c r="AA94" s="87"/>
      <c r="AB94" s="166"/>
      <c r="AC94" s="99" t="s">
        <v>207</v>
      </c>
      <c r="AD94" s="100"/>
      <c r="AE94" s="64" t="s">
        <v>208</v>
      </c>
      <c r="AF94" s="100" t="s">
        <v>209</v>
      </c>
      <c r="AG94" s="101"/>
      <c r="AH94" s="96"/>
      <c r="AI94" s="97"/>
      <c r="AJ94" s="97"/>
      <c r="AK94" s="97"/>
      <c r="AL94" s="97"/>
      <c r="AM94" s="97"/>
      <c r="AN94" s="97"/>
      <c r="AO94" s="98"/>
    </row>
    <row r="95" spans="1:41" ht="12.75" customHeight="1" x14ac:dyDescent="0.15">
      <c r="A95" s="54"/>
      <c r="B95" s="12" t="s">
        <v>92</v>
      </c>
      <c r="C95" s="87" t="s">
        <v>165</v>
      </c>
      <c r="D95" s="87"/>
      <c r="E95" s="87"/>
      <c r="F95" s="87"/>
      <c r="G95" s="87"/>
      <c r="H95" s="87"/>
      <c r="I95" s="87"/>
      <c r="J95" s="87"/>
      <c r="K95" s="87"/>
      <c r="L95" s="87"/>
      <c r="M95" s="87"/>
      <c r="N95" s="87"/>
      <c r="O95" s="87"/>
      <c r="P95" s="87"/>
      <c r="Q95" s="87"/>
      <c r="R95" s="87"/>
      <c r="S95" s="87"/>
      <c r="T95" s="87"/>
      <c r="U95" s="87"/>
      <c r="V95" s="87"/>
      <c r="W95" s="87"/>
      <c r="X95" s="87"/>
      <c r="Y95" s="87"/>
      <c r="Z95" s="87"/>
      <c r="AA95" s="87"/>
      <c r="AB95" s="166"/>
      <c r="AC95" s="99" t="s">
        <v>207</v>
      </c>
      <c r="AD95" s="100"/>
      <c r="AE95" s="64" t="s">
        <v>208</v>
      </c>
      <c r="AF95" s="100" t="s">
        <v>209</v>
      </c>
      <c r="AG95" s="101"/>
      <c r="AH95" s="114"/>
      <c r="AI95" s="115"/>
      <c r="AJ95" s="115"/>
      <c r="AK95" s="115"/>
      <c r="AL95" s="115"/>
      <c r="AM95" s="115"/>
      <c r="AN95" s="115"/>
      <c r="AO95" s="116"/>
    </row>
    <row r="96" spans="1:41" ht="24" customHeight="1" x14ac:dyDescent="0.15">
      <c r="A96" s="54"/>
      <c r="B96" s="20" t="s">
        <v>91</v>
      </c>
      <c r="C96" s="177" t="s">
        <v>166</v>
      </c>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8"/>
      <c r="AC96" s="99" t="s">
        <v>207</v>
      </c>
      <c r="AD96" s="100"/>
      <c r="AE96" s="64" t="s">
        <v>208</v>
      </c>
      <c r="AF96" s="100" t="s">
        <v>209</v>
      </c>
      <c r="AG96" s="101"/>
      <c r="AH96" s="102"/>
      <c r="AI96" s="103"/>
      <c r="AJ96" s="103"/>
      <c r="AK96" s="103"/>
      <c r="AL96" s="103"/>
      <c r="AM96" s="103"/>
      <c r="AN96" s="103"/>
      <c r="AO96" s="104"/>
    </row>
    <row r="97" spans="1:41" ht="13.5" customHeight="1" x14ac:dyDescent="0.15">
      <c r="A97" s="54"/>
      <c r="B97" s="2" t="s">
        <v>0</v>
      </c>
      <c r="C97" s="148" t="s">
        <v>33</v>
      </c>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9"/>
      <c r="AC97" s="120"/>
      <c r="AD97" s="121"/>
      <c r="AE97" s="121"/>
      <c r="AF97" s="121"/>
      <c r="AG97" s="122"/>
      <c r="AH97" s="78"/>
      <c r="AI97" s="78"/>
      <c r="AJ97" s="78"/>
      <c r="AK97" s="78"/>
      <c r="AL97" s="78"/>
      <c r="AM97" s="78"/>
      <c r="AN97" s="78"/>
      <c r="AO97" s="66"/>
    </row>
    <row r="98" spans="1:41" ht="13.5" customHeight="1" x14ac:dyDescent="0.15">
      <c r="A98" s="54"/>
      <c r="B98" s="17"/>
      <c r="C98" s="153" t="s">
        <v>167</v>
      </c>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4"/>
      <c r="AC98" s="99" t="s">
        <v>207</v>
      </c>
      <c r="AD98" s="100"/>
      <c r="AE98" s="64" t="s">
        <v>208</v>
      </c>
      <c r="AF98" s="100" t="s">
        <v>209</v>
      </c>
      <c r="AG98" s="101"/>
      <c r="AH98" s="108"/>
      <c r="AI98" s="109"/>
      <c r="AJ98" s="109"/>
      <c r="AK98" s="109"/>
      <c r="AL98" s="109"/>
      <c r="AM98" s="109"/>
      <c r="AN98" s="109"/>
      <c r="AO98" s="110"/>
    </row>
    <row r="99" spans="1:41" ht="12.75" customHeight="1" x14ac:dyDescent="0.15">
      <c r="A99" s="54"/>
      <c r="B99" s="17"/>
      <c r="C99" s="23"/>
      <c r="D99" s="88" t="s">
        <v>34</v>
      </c>
      <c r="E99" s="88"/>
      <c r="F99" s="88"/>
      <c r="G99" s="88"/>
      <c r="H99" s="88"/>
      <c r="I99" s="88"/>
      <c r="J99" s="88"/>
      <c r="K99" s="88"/>
      <c r="L99" s="88"/>
      <c r="M99" s="88"/>
      <c r="N99" s="88"/>
      <c r="O99" s="88"/>
      <c r="P99" s="88"/>
      <c r="Q99" s="88"/>
      <c r="R99" s="88"/>
      <c r="S99" s="88"/>
      <c r="T99" s="88"/>
      <c r="U99" s="88"/>
      <c r="V99" s="88"/>
      <c r="W99" s="88"/>
      <c r="X99" s="88"/>
      <c r="Y99" s="88"/>
      <c r="Z99" s="88"/>
      <c r="AA99" s="88"/>
      <c r="AB99" s="89"/>
      <c r="AC99" s="90"/>
      <c r="AD99" s="91"/>
      <c r="AE99" s="91"/>
      <c r="AF99" s="91"/>
      <c r="AG99" s="92"/>
      <c r="AH99" s="75"/>
      <c r="AI99" s="75"/>
      <c r="AJ99" s="75"/>
      <c r="AK99" s="75"/>
      <c r="AL99" s="75"/>
      <c r="AM99" s="75"/>
      <c r="AN99" s="75"/>
      <c r="AO99" s="72"/>
    </row>
    <row r="100" spans="1:41" ht="12.75" customHeight="1" x14ac:dyDescent="0.15">
      <c r="A100" s="54"/>
      <c r="B100" s="17"/>
      <c r="C100" s="23"/>
      <c r="D100" s="88" t="s">
        <v>35</v>
      </c>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9"/>
      <c r="AC100" s="90"/>
      <c r="AD100" s="91"/>
      <c r="AE100" s="91"/>
      <c r="AF100" s="91"/>
      <c r="AG100" s="92"/>
      <c r="AH100" s="75"/>
      <c r="AI100" s="75"/>
      <c r="AJ100" s="75"/>
      <c r="AK100" s="75"/>
      <c r="AL100" s="75"/>
      <c r="AM100" s="75"/>
      <c r="AN100" s="75"/>
      <c r="AO100" s="72"/>
    </row>
    <row r="101" spans="1:41" ht="12.75" customHeight="1" x14ac:dyDescent="0.15">
      <c r="A101" s="54"/>
      <c r="B101" s="17"/>
      <c r="C101" s="23"/>
      <c r="D101" s="88" t="s">
        <v>36</v>
      </c>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9"/>
      <c r="AC101" s="90"/>
      <c r="AD101" s="91"/>
      <c r="AE101" s="91"/>
      <c r="AF101" s="91"/>
      <c r="AG101" s="92"/>
      <c r="AH101" s="75"/>
      <c r="AI101" s="75"/>
      <c r="AJ101" s="75"/>
      <c r="AK101" s="75"/>
      <c r="AL101" s="75"/>
      <c r="AM101" s="75"/>
      <c r="AN101" s="75"/>
      <c r="AO101" s="72"/>
    </row>
    <row r="102" spans="1:41" ht="12.75" customHeight="1" x14ac:dyDescent="0.15">
      <c r="A102" s="54"/>
      <c r="B102" s="17"/>
      <c r="C102" s="24"/>
      <c r="D102" s="144" t="s">
        <v>37</v>
      </c>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5"/>
      <c r="AC102" s="132"/>
      <c r="AD102" s="133"/>
      <c r="AE102" s="133"/>
      <c r="AF102" s="133"/>
      <c r="AG102" s="134"/>
      <c r="AH102" s="80"/>
      <c r="AI102" s="80"/>
      <c r="AJ102" s="80"/>
      <c r="AK102" s="80"/>
      <c r="AL102" s="80"/>
      <c r="AM102" s="80"/>
      <c r="AN102" s="80"/>
      <c r="AO102" s="71"/>
    </row>
    <row r="103" spans="1:41" ht="18.75" customHeight="1" x14ac:dyDescent="0.15">
      <c r="A103" s="30">
        <v>6</v>
      </c>
      <c r="B103" s="173" t="s">
        <v>168</v>
      </c>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4"/>
      <c r="AC103" s="135"/>
      <c r="AD103" s="136"/>
      <c r="AE103" s="136"/>
      <c r="AF103" s="136"/>
      <c r="AG103" s="137"/>
      <c r="AH103" s="5"/>
      <c r="AI103" s="5"/>
      <c r="AJ103" s="5"/>
      <c r="AK103" s="5"/>
      <c r="AL103" s="5"/>
      <c r="AM103" s="5"/>
      <c r="AN103" s="5"/>
      <c r="AO103" s="4"/>
    </row>
    <row r="104" spans="1:41" ht="13.5" customHeight="1" x14ac:dyDescent="0.15">
      <c r="A104" s="54"/>
      <c r="B104" s="2" t="s">
        <v>1</v>
      </c>
      <c r="C104" s="148" t="s">
        <v>22</v>
      </c>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9"/>
      <c r="AC104" s="120"/>
      <c r="AD104" s="121"/>
      <c r="AE104" s="121"/>
      <c r="AF104" s="121"/>
      <c r="AG104" s="122"/>
      <c r="AH104" s="76"/>
      <c r="AI104" s="76"/>
      <c r="AJ104" s="76"/>
      <c r="AK104" s="76"/>
      <c r="AL104" s="76"/>
      <c r="AM104" s="76"/>
      <c r="AN104" s="76"/>
      <c r="AO104" s="77"/>
    </row>
    <row r="105" spans="1:41" ht="12.75" customHeight="1" x14ac:dyDescent="0.15">
      <c r="A105" s="54"/>
      <c r="B105" s="12" t="s">
        <v>115</v>
      </c>
      <c r="C105" s="175" t="s">
        <v>169</v>
      </c>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6"/>
      <c r="AC105" s="99" t="s">
        <v>207</v>
      </c>
      <c r="AD105" s="100"/>
      <c r="AE105" s="64" t="s">
        <v>208</v>
      </c>
      <c r="AF105" s="100" t="s">
        <v>209</v>
      </c>
      <c r="AG105" s="101"/>
      <c r="AH105" s="96"/>
      <c r="AI105" s="97"/>
      <c r="AJ105" s="97"/>
      <c r="AK105" s="97"/>
      <c r="AL105" s="97"/>
      <c r="AM105" s="97"/>
      <c r="AN105" s="97"/>
      <c r="AO105" s="98"/>
    </row>
    <row r="106" spans="1:41" ht="12.75" customHeight="1" x14ac:dyDescent="0.15">
      <c r="A106" s="54"/>
      <c r="B106" s="12" t="s">
        <v>92</v>
      </c>
      <c r="C106" s="88" t="s">
        <v>24</v>
      </c>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9"/>
      <c r="AC106" s="99" t="s">
        <v>207</v>
      </c>
      <c r="AD106" s="100"/>
      <c r="AE106" s="64" t="s">
        <v>208</v>
      </c>
      <c r="AF106" s="100" t="s">
        <v>209</v>
      </c>
      <c r="AG106" s="101"/>
      <c r="AH106" s="96"/>
      <c r="AI106" s="97"/>
      <c r="AJ106" s="97"/>
      <c r="AK106" s="97"/>
      <c r="AL106" s="97"/>
      <c r="AM106" s="97"/>
      <c r="AN106" s="97"/>
      <c r="AO106" s="98"/>
    </row>
    <row r="107" spans="1:41" ht="12.75" customHeight="1" x14ac:dyDescent="0.15">
      <c r="A107" s="54"/>
      <c r="B107" s="12" t="s">
        <v>91</v>
      </c>
      <c r="C107" s="88" t="s">
        <v>25</v>
      </c>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9"/>
      <c r="AC107" s="99" t="s">
        <v>207</v>
      </c>
      <c r="AD107" s="100"/>
      <c r="AE107" s="64" t="s">
        <v>208</v>
      </c>
      <c r="AF107" s="100" t="s">
        <v>209</v>
      </c>
      <c r="AG107" s="101"/>
      <c r="AH107" s="96"/>
      <c r="AI107" s="97"/>
      <c r="AJ107" s="97"/>
      <c r="AK107" s="97"/>
      <c r="AL107" s="97"/>
      <c r="AM107" s="97"/>
      <c r="AN107" s="97"/>
      <c r="AO107" s="98"/>
    </row>
    <row r="108" spans="1:41" ht="12.75" customHeight="1" x14ac:dyDescent="0.15">
      <c r="A108" s="54"/>
      <c r="B108" s="12" t="s">
        <v>116</v>
      </c>
      <c r="C108" s="88" t="s">
        <v>170</v>
      </c>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9"/>
      <c r="AC108" s="99" t="s">
        <v>207</v>
      </c>
      <c r="AD108" s="100"/>
      <c r="AE108" s="64" t="s">
        <v>208</v>
      </c>
      <c r="AF108" s="100" t="s">
        <v>209</v>
      </c>
      <c r="AG108" s="101"/>
      <c r="AH108" s="96"/>
      <c r="AI108" s="97"/>
      <c r="AJ108" s="97"/>
      <c r="AK108" s="97"/>
      <c r="AL108" s="97"/>
      <c r="AM108" s="97"/>
      <c r="AN108" s="97"/>
      <c r="AO108" s="98"/>
    </row>
    <row r="109" spans="1:41" ht="24.75" customHeight="1" x14ac:dyDescent="0.15">
      <c r="A109" s="54"/>
      <c r="B109" s="20" t="s">
        <v>117</v>
      </c>
      <c r="C109" s="177" t="s">
        <v>171</v>
      </c>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c r="AA109" s="177"/>
      <c r="AB109" s="178"/>
      <c r="AC109" s="99" t="s">
        <v>207</v>
      </c>
      <c r="AD109" s="100"/>
      <c r="AE109" s="64" t="s">
        <v>208</v>
      </c>
      <c r="AF109" s="100" t="s">
        <v>209</v>
      </c>
      <c r="AG109" s="101"/>
      <c r="AH109" s="102"/>
      <c r="AI109" s="103"/>
      <c r="AJ109" s="103"/>
      <c r="AK109" s="103"/>
      <c r="AL109" s="103"/>
      <c r="AM109" s="103"/>
      <c r="AN109" s="103"/>
      <c r="AO109" s="104"/>
    </row>
    <row r="110" spans="1:41" ht="13.5" customHeight="1" x14ac:dyDescent="0.15">
      <c r="A110" s="54"/>
      <c r="B110" s="2" t="s">
        <v>11</v>
      </c>
      <c r="C110" s="148" t="s">
        <v>26</v>
      </c>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9"/>
      <c r="AC110" s="93"/>
      <c r="AD110" s="94"/>
      <c r="AE110" s="94"/>
      <c r="AF110" s="94"/>
      <c r="AG110" s="95"/>
      <c r="AH110" s="78"/>
      <c r="AI110" s="78"/>
      <c r="AJ110" s="78"/>
      <c r="AK110" s="78"/>
      <c r="AL110" s="78"/>
      <c r="AM110" s="78"/>
      <c r="AN110" s="78"/>
      <c r="AO110" s="66"/>
    </row>
    <row r="111" spans="1:41" ht="12.75" customHeight="1" x14ac:dyDescent="0.15">
      <c r="A111" s="54"/>
      <c r="B111" s="12" t="s">
        <v>115</v>
      </c>
      <c r="C111" s="88" t="s">
        <v>28</v>
      </c>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9"/>
      <c r="AC111" s="99" t="s">
        <v>207</v>
      </c>
      <c r="AD111" s="100"/>
      <c r="AE111" s="64" t="s">
        <v>208</v>
      </c>
      <c r="AF111" s="100" t="s">
        <v>209</v>
      </c>
      <c r="AG111" s="101"/>
      <c r="AH111" s="96"/>
      <c r="AI111" s="97"/>
      <c r="AJ111" s="97"/>
      <c r="AK111" s="97"/>
      <c r="AL111" s="97"/>
      <c r="AM111" s="97"/>
      <c r="AN111" s="97"/>
      <c r="AO111" s="98"/>
    </row>
    <row r="112" spans="1:41" ht="13.5" customHeight="1" x14ac:dyDescent="0.15">
      <c r="A112" s="54"/>
      <c r="B112" s="12" t="s">
        <v>92</v>
      </c>
      <c r="C112" s="88" t="s">
        <v>256</v>
      </c>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9"/>
      <c r="AC112" s="99" t="s">
        <v>207</v>
      </c>
      <c r="AD112" s="100"/>
      <c r="AE112" s="64" t="s">
        <v>208</v>
      </c>
      <c r="AF112" s="100" t="s">
        <v>209</v>
      </c>
      <c r="AG112" s="101"/>
      <c r="AH112" s="96"/>
      <c r="AI112" s="97"/>
      <c r="AJ112" s="97"/>
      <c r="AK112" s="97"/>
      <c r="AL112" s="97"/>
      <c r="AM112" s="97"/>
      <c r="AN112" s="97"/>
      <c r="AO112" s="98"/>
    </row>
    <row r="113" spans="1:41" ht="24.75" customHeight="1" x14ac:dyDescent="0.15">
      <c r="A113" s="54"/>
      <c r="B113" s="12" t="s">
        <v>215</v>
      </c>
      <c r="C113" s="87" t="s">
        <v>219</v>
      </c>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166"/>
      <c r="AC113" s="99" t="s">
        <v>207</v>
      </c>
      <c r="AD113" s="100"/>
      <c r="AE113" s="64" t="s">
        <v>208</v>
      </c>
      <c r="AF113" s="100" t="s">
        <v>209</v>
      </c>
      <c r="AG113" s="101"/>
      <c r="AH113" s="96"/>
      <c r="AI113" s="97"/>
      <c r="AJ113" s="97"/>
      <c r="AK113" s="97"/>
      <c r="AL113" s="97"/>
      <c r="AM113" s="97"/>
      <c r="AN113" s="97"/>
      <c r="AO113" s="98"/>
    </row>
    <row r="114" spans="1:41" ht="12.75" customHeight="1" x14ac:dyDescent="0.15">
      <c r="A114" s="54"/>
      <c r="B114" s="12" t="s">
        <v>216</v>
      </c>
      <c r="C114" s="88" t="s">
        <v>221</v>
      </c>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9"/>
      <c r="AC114" s="99" t="s">
        <v>207</v>
      </c>
      <c r="AD114" s="100"/>
      <c r="AE114" s="64" t="s">
        <v>208</v>
      </c>
      <c r="AF114" s="100" t="s">
        <v>209</v>
      </c>
      <c r="AG114" s="101"/>
      <c r="AH114" s="96"/>
      <c r="AI114" s="97"/>
      <c r="AJ114" s="97"/>
      <c r="AK114" s="97"/>
      <c r="AL114" s="97"/>
      <c r="AM114" s="97"/>
      <c r="AN114" s="97"/>
      <c r="AO114" s="98"/>
    </row>
    <row r="115" spans="1:41" ht="12.75" customHeight="1" x14ac:dyDescent="0.15">
      <c r="A115" s="54"/>
      <c r="B115" s="12" t="s">
        <v>217</v>
      </c>
      <c r="C115" s="88" t="s">
        <v>222</v>
      </c>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9"/>
      <c r="AC115" s="99" t="s">
        <v>207</v>
      </c>
      <c r="AD115" s="100"/>
      <c r="AE115" s="64" t="s">
        <v>208</v>
      </c>
      <c r="AF115" s="100" t="s">
        <v>209</v>
      </c>
      <c r="AG115" s="101"/>
      <c r="AH115" s="96"/>
      <c r="AI115" s="97"/>
      <c r="AJ115" s="97"/>
      <c r="AK115" s="97"/>
      <c r="AL115" s="97"/>
      <c r="AM115" s="97"/>
      <c r="AN115" s="97"/>
      <c r="AO115" s="98"/>
    </row>
    <row r="116" spans="1:41" ht="12.75" customHeight="1" x14ac:dyDescent="0.15">
      <c r="A116" s="54"/>
      <c r="B116" s="12" t="s">
        <v>220</v>
      </c>
      <c r="C116" s="88" t="s">
        <v>225</v>
      </c>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9"/>
      <c r="AC116" s="99" t="s">
        <v>207</v>
      </c>
      <c r="AD116" s="100"/>
      <c r="AE116" s="64" t="s">
        <v>208</v>
      </c>
      <c r="AF116" s="100" t="s">
        <v>209</v>
      </c>
      <c r="AG116" s="101"/>
      <c r="AH116" s="96"/>
      <c r="AI116" s="97"/>
      <c r="AJ116" s="97"/>
      <c r="AK116" s="97"/>
      <c r="AL116" s="97"/>
      <c r="AM116" s="97"/>
      <c r="AN116" s="97"/>
      <c r="AO116" s="98"/>
    </row>
    <row r="117" spans="1:41" ht="12.75" customHeight="1" x14ac:dyDescent="0.15">
      <c r="A117" s="54"/>
      <c r="B117" s="20" t="s">
        <v>223</v>
      </c>
      <c r="C117" s="153" t="s">
        <v>224</v>
      </c>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4"/>
      <c r="AC117" s="206" t="s">
        <v>207</v>
      </c>
      <c r="AD117" s="207"/>
      <c r="AE117" s="84" t="s">
        <v>208</v>
      </c>
      <c r="AF117" s="207" t="s">
        <v>209</v>
      </c>
      <c r="AG117" s="208"/>
      <c r="AH117" s="111"/>
      <c r="AI117" s="112"/>
      <c r="AJ117" s="112"/>
      <c r="AK117" s="112"/>
      <c r="AL117" s="112"/>
      <c r="AM117" s="112"/>
      <c r="AN117" s="112"/>
      <c r="AO117" s="113"/>
    </row>
    <row r="118" spans="1:41" ht="18.75" customHeight="1" x14ac:dyDescent="0.15">
      <c r="A118" s="31">
        <v>7</v>
      </c>
      <c r="B118" s="146" t="s">
        <v>29</v>
      </c>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7"/>
      <c r="AC118" s="123"/>
      <c r="AD118" s="124"/>
      <c r="AE118" s="124"/>
      <c r="AF118" s="124"/>
      <c r="AG118" s="125"/>
      <c r="AH118" s="78"/>
      <c r="AI118" s="78"/>
      <c r="AJ118" s="78"/>
      <c r="AK118" s="78"/>
      <c r="AL118" s="78"/>
      <c r="AM118" s="78"/>
      <c r="AN118" s="78"/>
      <c r="AO118" s="66"/>
    </row>
    <row r="119" spans="1:41" ht="13.5" customHeight="1" x14ac:dyDescent="0.15">
      <c r="A119" s="54"/>
      <c r="B119" s="2" t="s">
        <v>1</v>
      </c>
      <c r="C119" s="148" t="s">
        <v>30</v>
      </c>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9"/>
      <c r="AC119" s="93"/>
      <c r="AD119" s="94"/>
      <c r="AE119" s="94"/>
      <c r="AF119" s="94"/>
      <c r="AG119" s="95"/>
      <c r="AH119" s="78"/>
      <c r="AI119" s="78"/>
      <c r="AJ119" s="78"/>
      <c r="AK119" s="78"/>
      <c r="AL119" s="78"/>
      <c r="AM119" s="78"/>
      <c r="AN119" s="78"/>
      <c r="AO119" s="66"/>
    </row>
    <row r="120" spans="1:41" ht="13.5" customHeight="1" x14ac:dyDescent="0.15">
      <c r="A120" s="54"/>
      <c r="B120" s="12" t="s">
        <v>115</v>
      </c>
      <c r="C120" s="88" t="s">
        <v>172</v>
      </c>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9"/>
      <c r="AC120" s="99" t="s">
        <v>207</v>
      </c>
      <c r="AD120" s="100"/>
      <c r="AE120" s="64" t="s">
        <v>208</v>
      </c>
      <c r="AF120" s="100" t="s">
        <v>209</v>
      </c>
      <c r="AG120" s="101"/>
      <c r="AH120" s="96"/>
      <c r="AI120" s="97"/>
      <c r="AJ120" s="97"/>
      <c r="AK120" s="97"/>
      <c r="AL120" s="97"/>
      <c r="AM120" s="97"/>
      <c r="AN120" s="97"/>
      <c r="AO120" s="98"/>
    </row>
    <row r="121" spans="1:41" ht="13.5" customHeight="1" x14ac:dyDescent="0.15">
      <c r="A121" s="54"/>
      <c r="B121" s="12" t="s">
        <v>92</v>
      </c>
      <c r="C121" s="88" t="s">
        <v>173</v>
      </c>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9"/>
      <c r="AC121" s="99" t="s">
        <v>207</v>
      </c>
      <c r="AD121" s="100"/>
      <c r="AE121" s="64" t="s">
        <v>208</v>
      </c>
      <c r="AF121" s="100" t="s">
        <v>209</v>
      </c>
      <c r="AG121" s="101"/>
      <c r="AH121" s="96"/>
      <c r="AI121" s="97"/>
      <c r="AJ121" s="97"/>
      <c r="AK121" s="97"/>
      <c r="AL121" s="97"/>
      <c r="AM121" s="97"/>
      <c r="AN121" s="97"/>
      <c r="AO121" s="98"/>
    </row>
    <row r="122" spans="1:41" ht="13.5" customHeight="1" x14ac:dyDescent="0.15">
      <c r="A122" s="54"/>
      <c r="B122" s="12" t="s">
        <v>91</v>
      </c>
      <c r="C122" s="88" t="s">
        <v>174</v>
      </c>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9"/>
      <c r="AC122" s="99" t="s">
        <v>207</v>
      </c>
      <c r="AD122" s="100"/>
      <c r="AE122" s="64" t="s">
        <v>208</v>
      </c>
      <c r="AF122" s="100" t="s">
        <v>209</v>
      </c>
      <c r="AG122" s="101"/>
      <c r="AH122" s="96"/>
      <c r="AI122" s="97"/>
      <c r="AJ122" s="97"/>
      <c r="AK122" s="97"/>
      <c r="AL122" s="97"/>
      <c r="AM122" s="97"/>
      <c r="AN122" s="97"/>
      <c r="AO122" s="98"/>
    </row>
    <row r="123" spans="1:41" ht="13.5" customHeight="1" x14ac:dyDescent="0.15">
      <c r="A123" s="54"/>
      <c r="B123" s="49" t="s">
        <v>116</v>
      </c>
      <c r="C123" s="167" t="s">
        <v>175</v>
      </c>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7"/>
      <c r="AB123" s="168"/>
      <c r="AC123" s="99" t="s">
        <v>207</v>
      </c>
      <c r="AD123" s="100"/>
      <c r="AE123" s="64" t="s">
        <v>208</v>
      </c>
      <c r="AF123" s="100" t="s">
        <v>209</v>
      </c>
      <c r="AG123" s="101"/>
      <c r="AH123" s="102"/>
      <c r="AI123" s="103"/>
      <c r="AJ123" s="103"/>
      <c r="AK123" s="103"/>
      <c r="AL123" s="103"/>
      <c r="AM123" s="103"/>
      <c r="AN123" s="103"/>
      <c r="AO123" s="104"/>
    </row>
    <row r="124" spans="1:41" ht="13.5" customHeight="1" x14ac:dyDescent="0.15">
      <c r="A124" s="54"/>
      <c r="B124" s="59" t="s">
        <v>11</v>
      </c>
      <c r="C124" s="151" t="s">
        <v>6</v>
      </c>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2"/>
      <c r="AC124" s="120"/>
      <c r="AD124" s="121"/>
      <c r="AE124" s="121"/>
      <c r="AF124" s="121"/>
      <c r="AG124" s="122"/>
      <c r="AH124" s="74"/>
      <c r="AI124" s="74"/>
      <c r="AJ124" s="74"/>
      <c r="AK124" s="74"/>
      <c r="AL124" s="74"/>
      <c r="AM124" s="74"/>
      <c r="AN124" s="74"/>
      <c r="AO124" s="68"/>
    </row>
    <row r="125" spans="1:41" ht="13.5" customHeight="1" x14ac:dyDescent="0.15">
      <c r="A125" s="54"/>
      <c r="B125" s="13"/>
      <c r="C125" s="144" t="s">
        <v>176</v>
      </c>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5"/>
      <c r="AC125" s="99" t="s">
        <v>207</v>
      </c>
      <c r="AD125" s="100"/>
      <c r="AE125" s="64" t="s">
        <v>208</v>
      </c>
      <c r="AF125" s="100" t="s">
        <v>209</v>
      </c>
      <c r="AG125" s="101"/>
      <c r="AH125" s="102"/>
      <c r="AI125" s="103"/>
      <c r="AJ125" s="103"/>
      <c r="AK125" s="103"/>
      <c r="AL125" s="103"/>
      <c r="AM125" s="103"/>
      <c r="AN125" s="103"/>
      <c r="AO125" s="104"/>
    </row>
    <row r="126" spans="1:41" ht="13.5" customHeight="1" x14ac:dyDescent="0.15">
      <c r="A126" s="54"/>
      <c r="B126" s="60" t="s">
        <v>2</v>
      </c>
      <c r="C126" s="169" t="s">
        <v>7</v>
      </c>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70"/>
      <c r="AC126" s="93"/>
      <c r="AD126" s="94"/>
      <c r="AE126" s="94"/>
      <c r="AF126" s="94"/>
      <c r="AG126" s="95"/>
      <c r="AH126" s="81"/>
      <c r="AI126" s="81"/>
      <c r="AJ126" s="81"/>
      <c r="AK126" s="81"/>
      <c r="AL126" s="81"/>
      <c r="AM126" s="81"/>
      <c r="AN126" s="81"/>
      <c r="AO126" s="69"/>
    </row>
    <row r="127" spans="1:41" ht="27.75" customHeight="1" x14ac:dyDescent="0.15">
      <c r="A127" s="54"/>
      <c r="B127" s="12" t="s">
        <v>115</v>
      </c>
      <c r="C127" s="87" t="s">
        <v>177</v>
      </c>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9"/>
      <c r="AC127" s="99" t="s">
        <v>207</v>
      </c>
      <c r="AD127" s="100"/>
      <c r="AE127" s="64" t="s">
        <v>208</v>
      </c>
      <c r="AF127" s="100" t="s">
        <v>209</v>
      </c>
      <c r="AG127" s="101"/>
      <c r="AH127" s="96"/>
      <c r="AI127" s="97"/>
      <c r="AJ127" s="97"/>
      <c r="AK127" s="97"/>
      <c r="AL127" s="97"/>
      <c r="AM127" s="97"/>
      <c r="AN127" s="97"/>
      <c r="AO127" s="98"/>
    </row>
    <row r="128" spans="1:41" ht="13.5" customHeight="1" x14ac:dyDescent="0.15">
      <c r="A128" s="54"/>
      <c r="B128" s="49" t="s">
        <v>92</v>
      </c>
      <c r="C128" s="171" t="s">
        <v>178</v>
      </c>
      <c r="D128" s="171"/>
      <c r="E128" s="171"/>
      <c r="F128" s="171"/>
      <c r="G128" s="171"/>
      <c r="H128" s="171"/>
      <c r="I128" s="171"/>
      <c r="J128" s="171"/>
      <c r="K128" s="171"/>
      <c r="L128" s="171"/>
      <c r="M128" s="171"/>
      <c r="N128" s="171"/>
      <c r="O128" s="171"/>
      <c r="P128" s="171"/>
      <c r="Q128" s="171"/>
      <c r="R128" s="171"/>
      <c r="S128" s="171"/>
      <c r="T128" s="171"/>
      <c r="U128" s="171"/>
      <c r="V128" s="171"/>
      <c r="W128" s="171"/>
      <c r="X128" s="171"/>
      <c r="Y128" s="171"/>
      <c r="Z128" s="171"/>
      <c r="AA128" s="171"/>
      <c r="AB128" s="172"/>
      <c r="AC128" s="99" t="s">
        <v>207</v>
      </c>
      <c r="AD128" s="100"/>
      <c r="AE128" s="64" t="s">
        <v>208</v>
      </c>
      <c r="AF128" s="100" t="s">
        <v>209</v>
      </c>
      <c r="AG128" s="101"/>
      <c r="AH128" s="96"/>
      <c r="AI128" s="97"/>
      <c r="AJ128" s="97"/>
      <c r="AK128" s="97"/>
      <c r="AL128" s="97"/>
      <c r="AM128" s="97"/>
      <c r="AN128" s="97"/>
      <c r="AO128" s="98"/>
    </row>
    <row r="129" spans="1:41" ht="13.5" customHeight="1" x14ac:dyDescent="0.15">
      <c r="A129" s="54"/>
      <c r="B129" s="49" t="s">
        <v>91</v>
      </c>
      <c r="C129" s="167" t="s">
        <v>179</v>
      </c>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c r="AB129" s="168"/>
      <c r="AC129" s="99" t="s">
        <v>207</v>
      </c>
      <c r="AD129" s="100"/>
      <c r="AE129" s="64" t="s">
        <v>208</v>
      </c>
      <c r="AF129" s="100" t="s">
        <v>209</v>
      </c>
      <c r="AG129" s="101"/>
      <c r="AH129" s="102"/>
      <c r="AI129" s="103"/>
      <c r="AJ129" s="103"/>
      <c r="AK129" s="103"/>
      <c r="AL129" s="103"/>
      <c r="AM129" s="103"/>
      <c r="AN129" s="103"/>
      <c r="AO129" s="104"/>
    </row>
    <row r="130" spans="1:41" ht="13.5" customHeight="1" x14ac:dyDescent="0.15">
      <c r="A130" s="54"/>
      <c r="B130" s="59" t="s">
        <v>0</v>
      </c>
      <c r="C130" s="151" t="s">
        <v>8</v>
      </c>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2"/>
      <c r="AC130" s="120"/>
      <c r="AD130" s="121"/>
      <c r="AE130" s="121"/>
      <c r="AF130" s="121"/>
      <c r="AG130" s="122"/>
      <c r="AH130" s="74"/>
      <c r="AI130" s="74"/>
      <c r="AJ130" s="74"/>
      <c r="AK130" s="74"/>
      <c r="AL130" s="74"/>
      <c r="AM130" s="74"/>
      <c r="AN130" s="74"/>
      <c r="AO130" s="68"/>
    </row>
    <row r="131" spans="1:41" ht="13.5" customHeight="1" x14ac:dyDescent="0.15">
      <c r="A131" s="54"/>
      <c r="B131" s="12" t="s">
        <v>115</v>
      </c>
      <c r="C131" s="88" t="s">
        <v>14</v>
      </c>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9"/>
      <c r="AC131" s="99" t="s">
        <v>207</v>
      </c>
      <c r="AD131" s="100"/>
      <c r="AE131" s="64" t="s">
        <v>208</v>
      </c>
      <c r="AF131" s="100" t="s">
        <v>209</v>
      </c>
      <c r="AG131" s="101"/>
      <c r="AH131" s="96"/>
      <c r="AI131" s="97"/>
      <c r="AJ131" s="97"/>
      <c r="AK131" s="97"/>
      <c r="AL131" s="97"/>
      <c r="AM131" s="97"/>
      <c r="AN131" s="97"/>
      <c r="AO131" s="98"/>
    </row>
    <row r="132" spans="1:41" ht="13.5" customHeight="1" x14ac:dyDescent="0.15">
      <c r="A132" s="54"/>
      <c r="B132" s="12" t="s">
        <v>92</v>
      </c>
      <c r="C132" s="88" t="s">
        <v>93</v>
      </c>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9"/>
      <c r="AC132" s="99" t="s">
        <v>207</v>
      </c>
      <c r="AD132" s="100"/>
      <c r="AE132" s="64" t="s">
        <v>208</v>
      </c>
      <c r="AF132" s="100" t="s">
        <v>209</v>
      </c>
      <c r="AG132" s="101"/>
      <c r="AH132" s="96"/>
      <c r="AI132" s="97"/>
      <c r="AJ132" s="97"/>
      <c r="AK132" s="97"/>
      <c r="AL132" s="97"/>
      <c r="AM132" s="97"/>
      <c r="AN132" s="97"/>
      <c r="AO132" s="98"/>
    </row>
    <row r="133" spans="1:41" ht="13.5" customHeight="1" x14ac:dyDescent="0.15">
      <c r="A133" s="54"/>
      <c r="B133" s="25" t="s">
        <v>91</v>
      </c>
      <c r="C133" s="144" t="s">
        <v>180</v>
      </c>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5"/>
      <c r="AC133" s="99" t="s">
        <v>207</v>
      </c>
      <c r="AD133" s="100"/>
      <c r="AE133" s="64" t="s">
        <v>208</v>
      </c>
      <c r="AF133" s="100" t="s">
        <v>209</v>
      </c>
      <c r="AG133" s="101"/>
      <c r="AH133" s="102"/>
      <c r="AI133" s="103"/>
      <c r="AJ133" s="103"/>
      <c r="AK133" s="103"/>
      <c r="AL133" s="103"/>
      <c r="AM133" s="103"/>
      <c r="AN133" s="103"/>
      <c r="AO133" s="104"/>
    </row>
    <row r="134" spans="1:41" ht="13.5" customHeight="1" x14ac:dyDescent="0.15">
      <c r="A134" s="54"/>
      <c r="B134" s="59" t="s">
        <v>43</v>
      </c>
      <c r="C134" s="151" t="s">
        <v>17</v>
      </c>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2"/>
      <c r="AC134" s="135"/>
      <c r="AD134" s="136"/>
      <c r="AE134" s="136"/>
      <c r="AF134" s="136"/>
      <c r="AG134" s="137"/>
      <c r="AH134" s="76"/>
      <c r="AI134" s="76"/>
      <c r="AJ134" s="76"/>
      <c r="AK134" s="76"/>
      <c r="AL134" s="76"/>
      <c r="AM134" s="76"/>
      <c r="AN134" s="76"/>
      <c r="AO134" s="77"/>
    </row>
    <row r="135" spans="1:41" ht="13.5" customHeight="1" x14ac:dyDescent="0.15">
      <c r="A135" s="54"/>
      <c r="B135" s="52"/>
      <c r="C135" s="169" t="s">
        <v>257</v>
      </c>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c r="AA135" s="169"/>
      <c r="AB135" s="170"/>
      <c r="AC135" s="99" t="s">
        <v>207</v>
      </c>
      <c r="AD135" s="100"/>
      <c r="AE135" s="64" t="s">
        <v>208</v>
      </c>
      <c r="AF135" s="100" t="s">
        <v>209</v>
      </c>
      <c r="AG135" s="101"/>
      <c r="AH135" s="105"/>
      <c r="AI135" s="106"/>
      <c r="AJ135" s="106"/>
      <c r="AK135" s="106"/>
      <c r="AL135" s="106"/>
      <c r="AM135" s="106"/>
      <c r="AN135" s="106"/>
      <c r="AO135" s="107"/>
    </row>
    <row r="136" spans="1:41" ht="13.5" customHeight="1" x14ac:dyDescent="0.15">
      <c r="A136" s="54"/>
      <c r="B136" s="13"/>
      <c r="C136" s="80" t="s">
        <v>110</v>
      </c>
      <c r="D136" s="80"/>
      <c r="E136" s="80"/>
      <c r="F136" s="80"/>
      <c r="G136" s="80"/>
      <c r="H136" s="80"/>
      <c r="I136" s="67"/>
      <c r="J136" s="80" t="s">
        <v>18</v>
      </c>
      <c r="K136" s="80"/>
      <c r="L136" s="80"/>
      <c r="M136" s="67"/>
      <c r="N136" s="80" t="s">
        <v>19</v>
      </c>
      <c r="O136" s="80"/>
      <c r="P136" s="80"/>
      <c r="Q136" s="67"/>
      <c r="R136" s="80" t="s">
        <v>20</v>
      </c>
      <c r="S136" s="80"/>
      <c r="T136" s="80"/>
      <c r="U136" s="67"/>
      <c r="V136" s="80" t="s">
        <v>21</v>
      </c>
      <c r="W136" s="80"/>
      <c r="X136" s="80"/>
      <c r="Y136" s="80"/>
      <c r="Z136" s="80"/>
      <c r="AA136" s="80"/>
      <c r="AB136" s="71"/>
      <c r="AC136" s="132"/>
      <c r="AD136" s="133"/>
      <c r="AE136" s="133"/>
      <c r="AF136" s="133"/>
      <c r="AG136" s="134"/>
      <c r="AH136" s="80"/>
      <c r="AI136" s="80"/>
      <c r="AJ136" s="80"/>
      <c r="AK136" s="80"/>
      <c r="AL136" s="80"/>
      <c r="AM136" s="80"/>
      <c r="AN136" s="80"/>
      <c r="AO136" s="71"/>
    </row>
    <row r="137" spans="1:41" ht="13.5" customHeight="1" x14ac:dyDescent="0.15">
      <c r="A137" s="54"/>
      <c r="B137" s="60" t="s">
        <v>3</v>
      </c>
      <c r="C137" s="169" t="s">
        <v>5</v>
      </c>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70"/>
      <c r="AC137" s="93"/>
      <c r="AD137" s="94"/>
      <c r="AE137" s="94"/>
      <c r="AF137" s="94"/>
      <c r="AG137" s="95"/>
      <c r="AH137" s="81"/>
      <c r="AI137" s="81"/>
      <c r="AJ137" s="81"/>
      <c r="AK137" s="81"/>
      <c r="AL137" s="81"/>
      <c r="AM137" s="81"/>
      <c r="AN137" s="81"/>
      <c r="AO137" s="69"/>
    </row>
    <row r="138" spans="1:41" ht="27" customHeight="1" x14ac:dyDescent="0.15">
      <c r="A138" s="54"/>
      <c r="B138" s="12" t="s">
        <v>115</v>
      </c>
      <c r="C138" s="87" t="s">
        <v>181</v>
      </c>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166"/>
      <c r="AC138" s="99" t="s">
        <v>207</v>
      </c>
      <c r="AD138" s="100"/>
      <c r="AE138" s="64" t="s">
        <v>208</v>
      </c>
      <c r="AF138" s="100" t="s">
        <v>209</v>
      </c>
      <c r="AG138" s="101"/>
      <c r="AH138" s="96"/>
      <c r="AI138" s="97"/>
      <c r="AJ138" s="97"/>
      <c r="AK138" s="97"/>
      <c r="AL138" s="97"/>
      <c r="AM138" s="97"/>
      <c r="AN138" s="97"/>
      <c r="AO138" s="98"/>
    </row>
    <row r="139" spans="1:41" ht="27" customHeight="1" x14ac:dyDescent="0.15">
      <c r="A139" s="54"/>
      <c r="B139" s="12" t="s">
        <v>92</v>
      </c>
      <c r="C139" s="87" t="s">
        <v>182</v>
      </c>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166"/>
      <c r="AC139" s="99" t="s">
        <v>207</v>
      </c>
      <c r="AD139" s="100"/>
      <c r="AE139" s="64" t="s">
        <v>208</v>
      </c>
      <c r="AF139" s="100" t="s">
        <v>209</v>
      </c>
      <c r="AG139" s="101"/>
      <c r="AH139" s="96"/>
      <c r="AI139" s="97"/>
      <c r="AJ139" s="97"/>
      <c r="AK139" s="97"/>
      <c r="AL139" s="97"/>
      <c r="AM139" s="97"/>
      <c r="AN139" s="97"/>
      <c r="AO139" s="98"/>
    </row>
    <row r="140" spans="1:41" ht="13.5" customHeight="1" x14ac:dyDescent="0.15">
      <c r="A140" s="54"/>
      <c r="B140" s="49" t="s">
        <v>91</v>
      </c>
      <c r="C140" s="167" t="s">
        <v>183</v>
      </c>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8"/>
      <c r="AC140" s="99" t="s">
        <v>207</v>
      </c>
      <c r="AD140" s="100"/>
      <c r="AE140" s="64" t="s">
        <v>208</v>
      </c>
      <c r="AF140" s="100" t="s">
        <v>209</v>
      </c>
      <c r="AG140" s="101"/>
      <c r="AH140" s="102"/>
      <c r="AI140" s="103"/>
      <c r="AJ140" s="103"/>
      <c r="AK140" s="103"/>
      <c r="AL140" s="103"/>
      <c r="AM140" s="103"/>
      <c r="AN140" s="103"/>
      <c r="AO140" s="104"/>
    </row>
    <row r="141" spans="1:41" ht="13.5" customHeight="1" x14ac:dyDescent="0.15">
      <c r="A141" s="54"/>
      <c r="B141" s="59" t="s">
        <v>12</v>
      </c>
      <c r="C141" s="151" t="s">
        <v>82</v>
      </c>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c r="AA141" s="151"/>
      <c r="AB141" s="152"/>
      <c r="AC141" s="120"/>
      <c r="AD141" s="121"/>
      <c r="AE141" s="121"/>
      <c r="AF141" s="121"/>
      <c r="AG141" s="122"/>
      <c r="AH141" s="74"/>
      <c r="AI141" s="74"/>
      <c r="AJ141" s="74"/>
      <c r="AK141" s="74"/>
      <c r="AL141" s="74"/>
      <c r="AM141" s="74"/>
      <c r="AN141" s="74"/>
      <c r="AO141" s="68"/>
    </row>
    <row r="142" spans="1:41" ht="13.5" customHeight="1" x14ac:dyDescent="0.15">
      <c r="A142" s="54"/>
      <c r="B142" s="12" t="s">
        <v>115</v>
      </c>
      <c r="C142" s="88" t="s">
        <v>98</v>
      </c>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9"/>
      <c r="AC142" s="99" t="s">
        <v>207</v>
      </c>
      <c r="AD142" s="100"/>
      <c r="AE142" s="64" t="s">
        <v>208</v>
      </c>
      <c r="AF142" s="100" t="s">
        <v>209</v>
      </c>
      <c r="AG142" s="101"/>
      <c r="AH142" s="96"/>
      <c r="AI142" s="97"/>
      <c r="AJ142" s="97"/>
      <c r="AK142" s="97"/>
      <c r="AL142" s="97"/>
      <c r="AM142" s="97"/>
      <c r="AN142" s="97"/>
      <c r="AO142" s="98"/>
    </row>
    <row r="143" spans="1:41" ht="27" customHeight="1" x14ac:dyDescent="0.15">
      <c r="A143" s="54"/>
      <c r="B143" s="12" t="s">
        <v>92</v>
      </c>
      <c r="C143" s="87" t="s">
        <v>184</v>
      </c>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166"/>
      <c r="AC143" s="99" t="s">
        <v>207</v>
      </c>
      <c r="AD143" s="100"/>
      <c r="AE143" s="64" t="s">
        <v>208</v>
      </c>
      <c r="AF143" s="100" t="s">
        <v>209</v>
      </c>
      <c r="AG143" s="101"/>
      <c r="AH143" s="99"/>
      <c r="AI143" s="100"/>
      <c r="AJ143" s="100"/>
      <c r="AK143" s="100"/>
      <c r="AL143" s="100"/>
      <c r="AM143" s="100"/>
      <c r="AN143" s="100"/>
      <c r="AO143" s="101"/>
    </row>
    <row r="144" spans="1:41" ht="13.5" customHeight="1" x14ac:dyDescent="0.15">
      <c r="A144" s="54"/>
      <c r="B144" s="25" t="s">
        <v>91</v>
      </c>
      <c r="C144" s="144" t="s">
        <v>78</v>
      </c>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5"/>
      <c r="AC144" s="99" t="s">
        <v>207</v>
      </c>
      <c r="AD144" s="100"/>
      <c r="AE144" s="64" t="s">
        <v>208</v>
      </c>
      <c r="AF144" s="100" t="s">
        <v>209</v>
      </c>
      <c r="AG144" s="101"/>
      <c r="AH144" s="102"/>
      <c r="AI144" s="103"/>
      <c r="AJ144" s="103"/>
      <c r="AK144" s="103"/>
      <c r="AL144" s="103"/>
      <c r="AM144" s="103"/>
      <c r="AN144" s="103"/>
      <c r="AO144" s="104"/>
    </row>
    <row r="145" spans="1:41" ht="13.5" customHeight="1" x14ac:dyDescent="0.15">
      <c r="A145" s="54"/>
      <c r="B145" s="60" t="s">
        <v>13</v>
      </c>
      <c r="C145" s="169" t="s">
        <v>79</v>
      </c>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c r="AA145" s="169"/>
      <c r="AB145" s="170"/>
      <c r="AC145" s="93"/>
      <c r="AD145" s="94"/>
      <c r="AE145" s="94"/>
      <c r="AF145" s="94"/>
      <c r="AG145" s="95"/>
      <c r="AH145" s="81"/>
      <c r="AI145" s="81"/>
      <c r="AJ145" s="81"/>
      <c r="AK145" s="81"/>
      <c r="AL145" s="81"/>
      <c r="AM145" s="81"/>
      <c r="AN145" s="81"/>
      <c r="AO145" s="69"/>
    </row>
    <row r="146" spans="1:41" ht="27" customHeight="1" x14ac:dyDescent="0.15">
      <c r="A146" s="54"/>
      <c r="B146" s="12" t="s">
        <v>115</v>
      </c>
      <c r="C146" s="87" t="s">
        <v>185</v>
      </c>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166"/>
      <c r="AC146" s="99" t="s">
        <v>207</v>
      </c>
      <c r="AD146" s="100"/>
      <c r="AE146" s="64" t="s">
        <v>208</v>
      </c>
      <c r="AF146" s="100" t="s">
        <v>209</v>
      </c>
      <c r="AG146" s="101"/>
      <c r="AH146" s="96"/>
      <c r="AI146" s="97"/>
      <c r="AJ146" s="97"/>
      <c r="AK146" s="97"/>
      <c r="AL146" s="97"/>
      <c r="AM146" s="97"/>
      <c r="AN146" s="97"/>
      <c r="AO146" s="98"/>
    </row>
    <row r="147" spans="1:41" ht="27" customHeight="1" x14ac:dyDescent="0.15">
      <c r="A147" s="54"/>
      <c r="B147" s="12" t="s">
        <v>92</v>
      </c>
      <c r="C147" s="87" t="s">
        <v>227</v>
      </c>
      <c r="D147" s="87"/>
      <c r="E147" s="87"/>
      <c r="F147" s="87"/>
      <c r="G147" s="87"/>
      <c r="H147" s="87"/>
      <c r="I147" s="87"/>
      <c r="J147" s="87"/>
      <c r="K147" s="87"/>
      <c r="L147" s="87"/>
      <c r="M147" s="87"/>
      <c r="N147" s="87"/>
      <c r="O147" s="87"/>
      <c r="P147" s="87"/>
      <c r="Q147" s="87"/>
      <c r="R147" s="87"/>
      <c r="S147" s="87"/>
      <c r="T147" s="87"/>
      <c r="U147" s="87"/>
      <c r="V147" s="87"/>
      <c r="W147" s="87"/>
      <c r="X147" s="87"/>
      <c r="Y147" s="87"/>
      <c r="Z147" s="87"/>
      <c r="AA147" s="87"/>
      <c r="AB147" s="166"/>
      <c r="AC147" s="99" t="s">
        <v>207</v>
      </c>
      <c r="AD147" s="100"/>
      <c r="AE147" s="64" t="s">
        <v>208</v>
      </c>
      <c r="AF147" s="100" t="s">
        <v>209</v>
      </c>
      <c r="AG147" s="101"/>
      <c r="AH147" s="96"/>
      <c r="AI147" s="97"/>
      <c r="AJ147" s="97"/>
      <c r="AK147" s="97"/>
      <c r="AL147" s="97"/>
      <c r="AM147" s="97"/>
      <c r="AN147" s="97"/>
      <c r="AO147" s="98"/>
    </row>
    <row r="148" spans="1:41" ht="27" customHeight="1" x14ac:dyDescent="0.15">
      <c r="A148" s="54"/>
      <c r="B148" s="12" t="s">
        <v>91</v>
      </c>
      <c r="C148" s="87" t="s">
        <v>228</v>
      </c>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166"/>
      <c r="AC148" s="99" t="s">
        <v>207</v>
      </c>
      <c r="AD148" s="100"/>
      <c r="AE148" s="64" t="s">
        <v>208</v>
      </c>
      <c r="AF148" s="100" t="s">
        <v>209</v>
      </c>
      <c r="AG148" s="101"/>
      <c r="AH148" s="96"/>
      <c r="AI148" s="97"/>
      <c r="AJ148" s="97"/>
      <c r="AK148" s="97"/>
      <c r="AL148" s="97"/>
      <c r="AM148" s="97"/>
      <c r="AN148" s="97"/>
      <c r="AO148" s="98"/>
    </row>
    <row r="149" spans="1:41" ht="13.5" customHeight="1" x14ac:dyDescent="0.15">
      <c r="A149" s="54"/>
      <c r="B149" s="12" t="s">
        <v>230</v>
      </c>
      <c r="C149" s="88" t="s">
        <v>186</v>
      </c>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9"/>
      <c r="AC149" s="99" t="s">
        <v>207</v>
      </c>
      <c r="AD149" s="100"/>
      <c r="AE149" s="64" t="s">
        <v>208</v>
      </c>
      <c r="AF149" s="100" t="s">
        <v>209</v>
      </c>
      <c r="AG149" s="101"/>
      <c r="AH149" s="96"/>
      <c r="AI149" s="97"/>
      <c r="AJ149" s="97"/>
      <c r="AK149" s="97"/>
      <c r="AL149" s="97"/>
      <c r="AM149" s="97"/>
      <c r="AN149" s="97"/>
      <c r="AO149" s="98"/>
    </row>
    <row r="150" spans="1:41" ht="13.5" customHeight="1" x14ac:dyDescent="0.15">
      <c r="A150" s="54"/>
      <c r="B150" s="12" t="s">
        <v>231</v>
      </c>
      <c r="C150" s="88" t="s">
        <v>111</v>
      </c>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9"/>
      <c r="AC150" s="99" t="s">
        <v>207</v>
      </c>
      <c r="AD150" s="100"/>
      <c r="AE150" s="64" t="s">
        <v>208</v>
      </c>
      <c r="AF150" s="100" t="s">
        <v>209</v>
      </c>
      <c r="AG150" s="101"/>
      <c r="AH150" s="96"/>
      <c r="AI150" s="97"/>
      <c r="AJ150" s="97"/>
      <c r="AK150" s="97"/>
      <c r="AL150" s="97"/>
      <c r="AM150" s="97"/>
      <c r="AN150" s="97"/>
      <c r="AO150" s="98"/>
    </row>
    <row r="151" spans="1:41" ht="13.5" customHeight="1" x14ac:dyDescent="0.15">
      <c r="A151" s="54"/>
      <c r="B151" s="12" t="s">
        <v>232</v>
      </c>
      <c r="C151" s="88" t="s">
        <v>226</v>
      </c>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9"/>
      <c r="AC151" s="99" t="s">
        <v>207</v>
      </c>
      <c r="AD151" s="100"/>
      <c r="AE151" s="64" t="s">
        <v>208</v>
      </c>
      <c r="AF151" s="100" t="s">
        <v>209</v>
      </c>
      <c r="AG151" s="101"/>
      <c r="AH151" s="96"/>
      <c r="AI151" s="97"/>
      <c r="AJ151" s="97"/>
      <c r="AK151" s="97"/>
      <c r="AL151" s="97"/>
      <c r="AM151" s="97"/>
      <c r="AN151" s="97"/>
      <c r="AO151" s="98"/>
    </row>
    <row r="152" spans="1:41" ht="27" customHeight="1" x14ac:dyDescent="0.15">
      <c r="A152" s="54"/>
      <c r="B152" s="12" t="s">
        <v>233</v>
      </c>
      <c r="C152" s="87" t="s">
        <v>229</v>
      </c>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166"/>
      <c r="AC152" s="99" t="s">
        <v>207</v>
      </c>
      <c r="AD152" s="100"/>
      <c r="AE152" s="64" t="s">
        <v>208</v>
      </c>
      <c r="AF152" s="100" t="s">
        <v>209</v>
      </c>
      <c r="AG152" s="101"/>
      <c r="AH152" s="96"/>
      <c r="AI152" s="97"/>
      <c r="AJ152" s="97"/>
      <c r="AK152" s="97"/>
      <c r="AL152" s="97"/>
      <c r="AM152" s="97"/>
      <c r="AN152" s="97"/>
      <c r="AO152" s="98"/>
    </row>
    <row r="153" spans="1:41" ht="13.5" customHeight="1" x14ac:dyDescent="0.15">
      <c r="A153" s="54"/>
      <c r="B153" s="20" t="s">
        <v>120</v>
      </c>
      <c r="C153" s="153" t="s">
        <v>187</v>
      </c>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c r="AA153" s="153"/>
      <c r="AB153" s="154"/>
      <c r="AC153" s="99" t="s">
        <v>207</v>
      </c>
      <c r="AD153" s="100"/>
      <c r="AE153" s="64" t="s">
        <v>208</v>
      </c>
      <c r="AF153" s="100" t="s">
        <v>209</v>
      </c>
      <c r="AG153" s="101"/>
      <c r="AH153" s="102"/>
      <c r="AI153" s="103"/>
      <c r="AJ153" s="103"/>
      <c r="AK153" s="103"/>
      <c r="AL153" s="103"/>
      <c r="AM153" s="103"/>
      <c r="AN153" s="103"/>
      <c r="AO153" s="104"/>
    </row>
    <row r="154" spans="1:41" ht="18.75" customHeight="1" x14ac:dyDescent="0.15">
      <c r="A154" s="31">
        <v>8</v>
      </c>
      <c r="B154" s="146" t="s">
        <v>54</v>
      </c>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6"/>
      <c r="AA154" s="146"/>
      <c r="AB154" s="147"/>
      <c r="AC154" s="123"/>
      <c r="AD154" s="124"/>
      <c r="AE154" s="124"/>
      <c r="AF154" s="124"/>
      <c r="AG154" s="125"/>
      <c r="AH154" s="78"/>
      <c r="AI154" s="78"/>
      <c r="AJ154" s="78"/>
      <c r="AK154" s="78"/>
      <c r="AL154" s="78"/>
      <c r="AM154" s="78"/>
      <c r="AN154" s="78"/>
      <c r="AO154" s="66"/>
    </row>
    <row r="155" spans="1:41" ht="13.5" customHeight="1" x14ac:dyDescent="0.15">
      <c r="A155" s="54"/>
      <c r="B155" s="2" t="s">
        <v>1</v>
      </c>
      <c r="C155" s="148" t="s">
        <v>55</v>
      </c>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9"/>
      <c r="AC155" s="93"/>
      <c r="AD155" s="94"/>
      <c r="AE155" s="94"/>
      <c r="AF155" s="94"/>
      <c r="AG155" s="95"/>
      <c r="AH155" s="78"/>
      <c r="AI155" s="78"/>
      <c r="AJ155" s="78"/>
      <c r="AK155" s="78"/>
      <c r="AL155" s="78"/>
      <c r="AM155" s="78"/>
      <c r="AN155" s="78"/>
      <c r="AO155" s="66"/>
    </row>
    <row r="156" spans="1:41" ht="13.5" customHeight="1" x14ac:dyDescent="0.15">
      <c r="A156" s="54"/>
      <c r="B156" s="17"/>
      <c r="C156" s="153" t="s">
        <v>188</v>
      </c>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4"/>
      <c r="AC156" s="99" t="s">
        <v>207</v>
      </c>
      <c r="AD156" s="100"/>
      <c r="AE156" s="64" t="s">
        <v>208</v>
      </c>
      <c r="AF156" s="100" t="s">
        <v>209</v>
      </c>
      <c r="AG156" s="101"/>
      <c r="AH156" s="108"/>
      <c r="AI156" s="109"/>
      <c r="AJ156" s="109"/>
      <c r="AK156" s="109"/>
      <c r="AL156" s="109"/>
      <c r="AM156" s="109"/>
      <c r="AN156" s="109"/>
      <c r="AO156" s="110"/>
    </row>
    <row r="157" spans="1:41" ht="13.5" customHeight="1" x14ac:dyDescent="0.15">
      <c r="A157" s="54"/>
      <c r="B157" s="17"/>
      <c r="C157" s="23"/>
      <c r="D157" s="88" t="s">
        <v>59</v>
      </c>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9"/>
      <c r="AC157" s="90"/>
      <c r="AD157" s="91"/>
      <c r="AE157" s="91"/>
      <c r="AF157" s="91"/>
      <c r="AG157" s="92"/>
      <c r="AH157" s="75"/>
      <c r="AI157" s="75"/>
      <c r="AJ157" s="75"/>
      <c r="AK157" s="75"/>
      <c r="AL157" s="75"/>
      <c r="AM157" s="75"/>
      <c r="AN157" s="75"/>
      <c r="AO157" s="72"/>
    </row>
    <row r="158" spans="1:41" ht="13.5" customHeight="1" x14ac:dyDescent="0.15">
      <c r="A158" s="54"/>
      <c r="B158" s="17"/>
      <c r="C158" s="23"/>
      <c r="D158" s="88" t="s">
        <v>60</v>
      </c>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9"/>
      <c r="AC158" s="90"/>
      <c r="AD158" s="91"/>
      <c r="AE158" s="91"/>
      <c r="AF158" s="91"/>
      <c r="AG158" s="92"/>
      <c r="AH158" s="75"/>
      <c r="AI158" s="75"/>
      <c r="AJ158" s="75"/>
      <c r="AK158" s="75"/>
      <c r="AL158" s="75"/>
      <c r="AM158" s="75"/>
      <c r="AN158" s="75"/>
      <c r="AO158" s="72"/>
    </row>
    <row r="159" spans="1:41" ht="13.5" customHeight="1" x14ac:dyDescent="0.15">
      <c r="A159" s="54"/>
      <c r="B159" s="17"/>
      <c r="C159" s="23"/>
      <c r="D159" s="88" t="s">
        <v>189</v>
      </c>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9"/>
      <c r="AC159" s="90"/>
      <c r="AD159" s="91"/>
      <c r="AE159" s="91"/>
      <c r="AF159" s="91"/>
      <c r="AG159" s="92"/>
      <c r="AH159" s="75"/>
      <c r="AI159" s="75"/>
      <c r="AJ159" s="75"/>
      <c r="AK159" s="75"/>
      <c r="AL159" s="75"/>
      <c r="AM159" s="75"/>
      <c r="AN159" s="75"/>
      <c r="AO159" s="72"/>
    </row>
    <row r="160" spans="1:41" ht="13.5" customHeight="1" x14ac:dyDescent="0.15">
      <c r="A160" s="54"/>
      <c r="B160" s="17"/>
      <c r="C160" s="23"/>
      <c r="D160" s="88" t="s">
        <v>61</v>
      </c>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9"/>
      <c r="AC160" s="90"/>
      <c r="AD160" s="91"/>
      <c r="AE160" s="91"/>
      <c r="AF160" s="91"/>
      <c r="AG160" s="92"/>
      <c r="AH160" s="75"/>
      <c r="AI160" s="75"/>
      <c r="AJ160" s="75"/>
      <c r="AK160" s="75"/>
      <c r="AL160" s="75"/>
      <c r="AM160" s="75"/>
      <c r="AN160" s="75"/>
      <c r="AO160" s="72"/>
    </row>
    <row r="161" spans="1:41" ht="13.5" customHeight="1" x14ac:dyDescent="0.15">
      <c r="A161" s="54"/>
      <c r="B161" s="17"/>
      <c r="C161" s="23"/>
      <c r="D161" s="88" t="s">
        <v>62</v>
      </c>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9"/>
      <c r="AC161" s="90"/>
      <c r="AD161" s="91"/>
      <c r="AE161" s="91"/>
      <c r="AF161" s="91"/>
      <c r="AG161" s="92"/>
      <c r="AH161" s="75"/>
      <c r="AI161" s="75"/>
      <c r="AJ161" s="75"/>
      <c r="AK161" s="75"/>
      <c r="AL161" s="75"/>
      <c r="AM161" s="75"/>
      <c r="AN161" s="75"/>
      <c r="AO161" s="72"/>
    </row>
    <row r="162" spans="1:41" ht="13.5" customHeight="1" x14ac:dyDescent="0.15">
      <c r="A162" s="54"/>
      <c r="B162" s="17"/>
      <c r="C162" s="23"/>
      <c r="D162" s="88" t="s">
        <v>63</v>
      </c>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9"/>
      <c r="AC162" s="90"/>
      <c r="AD162" s="91"/>
      <c r="AE162" s="91"/>
      <c r="AF162" s="91"/>
      <c r="AG162" s="92"/>
      <c r="AH162" s="75"/>
      <c r="AI162" s="75"/>
      <c r="AJ162" s="75"/>
      <c r="AK162" s="75"/>
      <c r="AL162" s="75"/>
      <c r="AM162" s="75"/>
      <c r="AN162" s="75"/>
      <c r="AO162" s="72"/>
    </row>
    <row r="163" spans="1:41" ht="25.5" customHeight="1" x14ac:dyDescent="0.15">
      <c r="A163" s="54"/>
      <c r="B163" s="17"/>
      <c r="C163" s="23"/>
      <c r="D163" s="87" t="s">
        <v>258</v>
      </c>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9"/>
      <c r="AC163" s="90"/>
      <c r="AD163" s="91"/>
      <c r="AE163" s="91"/>
      <c r="AF163" s="91"/>
      <c r="AG163" s="92"/>
      <c r="AH163" s="75"/>
      <c r="AI163" s="75"/>
      <c r="AJ163" s="75"/>
      <c r="AK163" s="75"/>
      <c r="AL163" s="75"/>
      <c r="AM163" s="75"/>
      <c r="AN163" s="75"/>
      <c r="AO163" s="72"/>
    </row>
    <row r="164" spans="1:41" ht="13.5" customHeight="1" x14ac:dyDescent="0.15">
      <c r="A164" s="54"/>
      <c r="B164" s="17"/>
      <c r="C164" s="23"/>
      <c r="D164" s="88" t="s">
        <v>65</v>
      </c>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9"/>
      <c r="AC164" s="90"/>
      <c r="AD164" s="91"/>
      <c r="AE164" s="91"/>
      <c r="AF164" s="91"/>
      <c r="AG164" s="92"/>
      <c r="AH164" s="75"/>
      <c r="AI164" s="75"/>
      <c r="AJ164" s="75"/>
      <c r="AK164" s="75"/>
      <c r="AL164" s="75"/>
      <c r="AM164" s="75"/>
      <c r="AN164" s="75"/>
      <c r="AO164" s="72"/>
    </row>
    <row r="165" spans="1:41" ht="13.5" customHeight="1" x14ac:dyDescent="0.15">
      <c r="A165" s="54"/>
      <c r="B165" s="17"/>
      <c r="C165" s="23"/>
      <c r="D165" s="88" t="s">
        <v>66</v>
      </c>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9"/>
      <c r="AC165" s="90"/>
      <c r="AD165" s="91"/>
      <c r="AE165" s="91"/>
      <c r="AF165" s="91"/>
      <c r="AG165" s="92"/>
      <c r="AH165" s="75"/>
      <c r="AI165" s="75"/>
      <c r="AJ165" s="75"/>
      <c r="AK165" s="75"/>
      <c r="AL165" s="75"/>
      <c r="AM165" s="75"/>
      <c r="AN165" s="75"/>
      <c r="AO165" s="73"/>
    </row>
    <row r="166" spans="1:41" ht="13.5" customHeight="1" x14ac:dyDescent="0.15">
      <c r="A166" s="54"/>
      <c r="B166" s="17"/>
      <c r="C166" s="53"/>
      <c r="D166" s="88" t="s">
        <v>191</v>
      </c>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9"/>
      <c r="AC166" s="93"/>
      <c r="AD166" s="94"/>
      <c r="AE166" s="94"/>
      <c r="AF166" s="94"/>
      <c r="AG166" s="95"/>
      <c r="AH166" s="81"/>
      <c r="AI166" s="81"/>
      <c r="AJ166" s="81"/>
      <c r="AK166" s="81"/>
      <c r="AL166" s="81"/>
      <c r="AM166" s="81"/>
      <c r="AN166" s="81"/>
      <c r="AO166" s="72"/>
    </row>
    <row r="167" spans="1:41" ht="13.5" customHeight="1" x14ac:dyDescent="0.15">
      <c r="A167" s="54"/>
      <c r="B167" s="17"/>
      <c r="C167" s="53"/>
      <c r="D167" s="88" t="s">
        <v>192</v>
      </c>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9"/>
      <c r="AC167" s="93"/>
      <c r="AD167" s="94"/>
      <c r="AE167" s="94"/>
      <c r="AF167" s="94"/>
      <c r="AG167" s="95"/>
      <c r="AH167" s="81"/>
      <c r="AI167" s="81"/>
      <c r="AJ167" s="81"/>
      <c r="AK167" s="81"/>
      <c r="AL167" s="81"/>
      <c r="AM167" s="81"/>
      <c r="AN167" s="81"/>
      <c r="AO167" s="72"/>
    </row>
    <row r="168" spans="1:41" ht="13.5" customHeight="1" x14ac:dyDescent="0.15">
      <c r="A168" s="54"/>
      <c r="B168" s="17"/>
      <c r="C168" s="53"/>
      <c r="D168" s="88" t="s">
        <v>234</v>
      </c>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9"/>
      <c r="AC168" s="60"/>
      <c r="AD168" s="61"/>
      <c r="AE168" s="61"/>
      <c r="AF168" s="61"/>
      <c r="AG168" s="62"/>
      <c r="AH168" s="81"/>
      <c r="AI168" s="81"/>
      <c r="AJ168" s="81"/>
      <c r="AK168" s="81"/>
      <c r="AL168" s="81"/>
      <c r="AM168" s="81"/>
      <c r="AN168" s="81"/>
      <c r="AO168" s="72"/>
    </row>
    <row r="169" spans="1:41" ht="13.5" customHeight="1" x14ac:dyDescent="0.15">
      <c r="A169" s="54"/>
      <c r="B169" s="17"/>
      <c r="C169" s="23"/>
      <c r="D169" s="88" t="s">
        <v>235</v>
      </c>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9"/>
      <c r="AC169" s="90"/>
      <c r="AD169" s="91"/>
      <c r="AE169" s="91"/>
      <c r="AF169" s="91"/>
      <c r="AG169" s="92"/>
      <c r="AH169" s="75"/>
      <c r="AI169" s="75"/>
      <c r="AJ169" s="75"/>
      <c r="AK169" s="75"/>
      <c r="AL169" s="75"/>
      <c r="AM169" s="75"/>
      <c r="AN169" s="75"/>
      <c r="AO169" s="72"/>
    </row>
    <row r="170" spans="1:41" ht="13.5" customHeight="1" x14ac:dyDescent="0.15">
      <c r="A170" s="54"/>
      <c r="B170" s="17"/>
      <c r="C170" s="24"/>
      <c r="D170" s="144" t="s">
        <v>236</v>
      </c>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4"/>
      <c r="AA170" s="144"/>
      <c r="AB170" s="145"/>
      <c r="AC170" s="117"/>
      <c r="AD170" s="118"/>
      <c r="AE170" s="118"/>
      <c r="AF170" s="118"/>
      <c r="AG170" s="119"/>
      <c r="AH170" s="80"/>
      <c r="AI170" s="80"/>
      <c r="AJ170" s="80"/>
      <c r="AK170" s="80"/>
      <c r="AL170" s="80"/>
      <c r="AM170" s="80"/>
      <c r="AN170" s="80"/>
      <c r="AO170" s="71"/>
    </row>
    <row r="171" spans="1:41" ht="13.5" customHeight="1" x14ac:dyDescent="0.15">
      <c r="A171" s="54"/>
      <c r="B171" s="2" t="s">
        <v>11</v>
      </c>
      <c r="C171" s="148" t="s">
        <v>49</v>
      </c>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c r="AA171" s="148"/>
      <c r="AB171" s="149"/>
      <c r="AC171" s="120"/>
      <c r="AD171" s="121"/>
      <c r="AE171" s="121"/>
      <c r="AF171" s="121"/>
      <c r="AG171" s="122"/>
      <c r="AH171" s="78"/>
      <c r="AI171" s="78"/>
      <c r="AJ171" s="78"/>
      <c r="AK171" s="78"/>
      <c r="AL171" s="78"/>
      <c r="AM171" s="78"/>
      <c r="AN171" s="78"/>
      <c r="AO171" s="66"/>
    </row>
    <row r="172" spans="1:41" ht="13.5" customHeight="1" x14ac:dyDescent="0.15">
      <c r="A172" s="54"/>
      <c r="B172" s="17"/>
      <c r="C172" s="153" t="s">
        <v>190</v>
      </c>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4"/>
      <c r="AC172" s="99" t="s">
        <v>207</v>
      </c>
      <c r="AD172" s="100"/>
      <c r="AE172" s="64" t="s">
        <v>208</v>
      </c>
      <c r="AF172" s="100" t="s">
        <v>209</v>
      </c>
      <c r="AG172" s="101"/>
      <c r="AH172" s="108"/>
      <c r="AI172" s="109"/>
      <c r="AJ172" s="109"/>
      <c r="AK172" s="109"/>
      <c r="AL172" s="109"/>
      <c r="AM172" s="109"/>
      <c r="AN172" s="109"/>
      <c r="AO172" s="110"/>
    </row>
    <row r="173" spans="1:41" ht="13.5" customHeight="1" x14ac:dyDescent="0.15">
      <c r="A173" s="54"/>
      <c r="B173" s="17"/>
      <c r="C173" s="23"/>
      <c r="D173" s="88" t="s">
        <v>59</v>
      </c>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9"/>
      <c r="AC173" s="90"/>
      <c r="AD173" s="91"/>
      <c r="AE173" s="91"/>
      <c r="AF173" s="91"/>
      <c r="AG173" s="92"/>
      <c r="AH173" s="75"/>
      <c r="AI173" s="75"/>
      <c r="AJ173" s="75"/>
      <c r="AK173" s="75"/>
      <c r="AL173" s="75"/>
      <c r="AM173" s="75"/>
      <c r="AN173" s="75"/>
      <c r="AO173" s="72"/>
    </row>
    <row r="174" spans="1:41" ht="13.5" customHeight="1" x14ac:dyDescent="0.15">
      <c r="A174" s="54"/>
      <c r="B174" s="17"/>
      <c r="C174" s="23"/>
      <c r="D174" s="88" t="s">
        <v>50</v>
      </c>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9"/>
      <c r="AC174" s="90"/>
      <c r="AD174" s="91"/>
      <c r="AE174" s="91"/>
      <c r="AF174" s="91"/>
      <c r="AG174" s="92"/>
      <c r="AH174" s="75"/>
      <c r="AI174" s="75"/>
      <c r="AJ174" s="75"/>
      <c r="AK174" s="75"/>
      <c r="AL174" s="75"/>
      <c r="AM174" s="75"/>
      <c r="AN174" s="75"/>
      <c r="AO174" s="72"/>
    </row>
    <row r="175" spans="1:41" ht="13.5" customHeight="1" x14ac:dyDescent="0.15">
      <c r="A175" s="54"/>
      <c r="B175" s="17"/>
      <c r="C175" s="23"/>
      <c r="D175" s="88" t="s">
        <v>61</v>
      </c>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9"/>
      <c r="AC175" s="90"/>
      <c r="AD175" s="91"/>
      <c r="AE175" s="91"/>
      <c r="AF175" s="91"/>
      <c r="AG175" s="92"/>
      <c r="AH175" s="75"/>
      <c r="AI175" s="75"/>
      <c r="AJ175" s="75"/>
      <c r="AK175" s="75"/>
      <c r="AL175" s="75"/>
      <c r="AM175" s="75"/>
      <c r="AN175" s="75"/>
      <c r="AO175" s="72"/>
    </row>
    <row r="176" spans="1:41" ht="13.5" customHeight="1" x14ac:dyDescent="0.15">
      <c r="A176" s="54"/>
      <c r="B176" s="17"/>
      <c r="C176" s="23"/>
      <c r="D176" s="88" t="s">
        <v>64</v>
      </c>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9"/>
      <c r="AC176" s="90"/>
      <c r="AD176" s="91"/>
      <c r="AE176" s="91"/>
      <c r="AF176" s="91"/>
      <c r="AG176" s="92"/>
      <c r="AH176" s="75"/>
      <c r="AI176" s="75"/>
      <c r="AJ176" s="75"/>
      <c r="AK176" s="75"/>
      <c r="AL176" s="75"/>
      <c r="AM176" s="75"/>
      <c r="AN176" s="75"/>
      <c r="AO176" s="72"/>
    </row>
    <row r="177" spans="1:41" ht="13.5" customHeight="1" x14ac:dyDescent="0.15">
      <c r="A177" s="54"/>
      <c r="B177" s="17"/>
      <c r="C177" s="23"/>
      <c r="D177" s="161" t="s">
        <v>112</v>
      </c>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2"/>
      <c r="AC177" s="90"/>
      <c r="AD177" s="91"/>
      <c r="AE177" s="91"/>
      <c r="AF177" s="91"/>
      <c r="AG177" s="92"/>
      <c r="AH177" s="75"/>
      <c r="AI177" s="75"/>
      <c r="AJ177" s="75"/>
      <c r="AK177" s="75"/>
      <c r="AL177" s="75"/>
      <c r="AM177" s="75"/>
      <c r="AN177" s="75"/>
      <c r="AO177" s="72"/>
    </row>
    <row r="178" spans="1:41" ht="13.5" customHeight="1" x14ac:dyDescent="0.15">
      <c r="A178" s="54"/>
      <c r="B178" s="17"/>
      <c r="C178" s="23"/>
      <c r="D178" s="88" t="s">
        <v>191</v>
      </c>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9"/>
      <c r="AC178" s="90"/>
      <c r="AD178" s="91"/>
      <c r="AE178" s="91"/>
      <c r="AF178" s="91"/>
      <c r="AG178" s="92"/>
      <c r="AH178" s="75"/>
      <c r="AI178" s="75"/>
      <c r="AJ178" s="75"/>
      <c r="AK178" s="75"/>
      <c r="AL178" s="75"/>
      <c r="AM178" s="75"/>
      <c r="AN178" s="75"/>
      <c r="AO178" s="72"/>
    </row>
    <row r="179" spans="1:41" ht="13.5" customHeight="1" x14ac:dyDescent="0.15">
      <c r="A179" s="54"/>
      <c r="B179" s="17"/>
      <c r="C179" s="23"/>
      <c r="D179" s="88" t="s">
        <v>192</v>
      </c>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9"/>
      <c r="AC179" s="90"/>
      <c r="AD179" s="91"/>
      <c r="AE179" s="91"/>
      <c r="AF179" s="91"/>
      <c r="AG179" s="92"/>
      <c r="AH179" s="75"/>
      <c r="AI179" s="75"/>
      <c r="AJ179" s="75"/>
      <c r="AK179" s="75"/>
      <c r="AL179" s="75"/>
      <c r="AM179" s="75"/>
      <c r="AN179" s="75"/>
      <c r="AO179" s="72"/>
    </row>
    <row r="180" spans="1:41" ht="13.5" customHeight="1" x14ac:dyDescent="0.15">
      <c r="A180" s="54"/>
      <c r="B180" s="15"/>
      <c r="C180" s="24"/>
      <c r="D180" s="144" t="s">
        <v>51</v>
      </c>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5"/>
      <c r="AC180" s="132"/>
      <c r="AD180" s="133"/>
      <c r="AE180" s="133"/>
      <c r="AF180" s="133"/>
      <c r="AG180" s="134"/>
      <c r="AH180" s="80"/>
      <c r="AI180" s="80"/>
      <c r="AJ180" s="80"/>
      <c r="AK180" s="80"/>
      <c r="AL180" s="80"/>
      <c r="AM180" s="80"/>
      <c r="AN180" s="80"/>
      <c r="AO180" s="71"/>
    </row>
    <row r="181" spans="1:41" ht="13.5" customHeight="1" x14ac:dyDescent="0.15">
      <c r="A181" s="54"/>
      <c r="B181" s="54" t="s">
        <v>2</v>
      </c>
      <c r="C181" s="153" t="s">
        <v>52</v>
      </c>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c r="AA181" s="153"/>
      <c r="AB181" s="154"/>
      <c r="AC181" s="135"/>
      <c r="AD181" s="136"/>
      <c r="AE181" s="136"/>
      <c r="AF181" s="136"/>
      <c r="AG181" s="137"/>
      <c r="AH181" s="76"/>
      <c r="AI181" s="76"/>
      <c r="AJ181" s="76"/>
      <c r="AK181" s="76"/>
      <c r="AL181" s="76"/>
      <c r="AM181" s="76"/>
      <c r="AN181" s="76"/>
      <c r="AO181" s="77"/>
    </row>
    <row r="182" spans="1:41" ht="34.5" customHeight="1" x14ac:dyDescent="0.15">
      <c r="A182" s="54"/>
      <c r="B182" s="17"/>
      <c r="C182" s="155" t="s">
        <v>197</v>
      </c>
      <c r="D182" s="156"/>
      <c r="E182" s="156"/>
      <c r="F182" s="156"/>
      <c r="G182" s="156"/>
      <c r="H182" s="156"/>
      <c r="I182" s="156"/>
      <c r="J182" s="156"/>
      <c r="K182" s="156"/>
      <c r="L182" s="156"/>
      <c r="M182" s="156"/>
      <c r="N182" s="156"/>
      <c r="O182" s="156"/>
      <c r="P182" s="156"/>
      <c r="Q182" s="156"/>
      <c r="R182" s="156"/>
      <c r="S182" s="156"/>
      <c r="T182" s="156"/>
      <c r="U182" s="156"/>
      <c r="V182" s="156"/>
      <c r="W182" s="156"/>
      <c r="X182" s="156"/>
      <c r="Y182" s="156"/>
      <c r="Z182" s="156"/>
      <c r="AA182" s="156"/>
      <c r="AB182" s="157"/>
      <c r="AC182" s="99" t="s">
        <v>207</v>
      </c>
      <c r="AD182" s="100"/>
      <c r="AE182" s="64" t="s">
        <v>208</v>
      </c>
      <c r="AF182" s="100" t="s">
        <v>209</v>
      </c>
      <c r="AG182" s="101"/>
      <c r="AH182" s="102"/>
      <c r="AI182" s="103"/>
      <c r="AJ182" s="103"/>
      <c r="AK182" s="103"/>
      <c r="AL182" s="103"/>
      <c r="AM182" s="103"/>
      <c r="AN182" s="103"/>
      <c r="AO182" s="104"/>
    </row>
    <row r="183" spans="1:41" ht="18.75" customHeight="1" x14ac:dyDescent="0.15">
      <c r="A183" s="31">
        <v>9</v>
      </c>
      <c r="B183" s="146" t="s">
        <v>53</v>
      </c>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7"/>
      <c r="AC183" s="123"/>
      <c r="AD183" s="124"/>
      <c r="AE183" s="124"/>
      <c r="AF183" s="124"/>
      <c r="AG183" s="125"/>
      <c r="AH183" s="78"/>
      <c r="AI183" s="78"/>
      <c r="AJ183" s="78"/>
      <c r="AK183" s="78"/>
      <c r="AL183" s="78"/>
      <c r="AM183" s="78"/>
      <c r="AN183" s="78"/>
      <c r="AO183" s="66"/>
    </row>
    <row r="184" spans="1:41" ht="13.5" customHeight="1" x14ac:dyDescent="0.15">
      <c r="A184" s="54"/>
      <c r="B184" s="26"/>
      <c r="C184" s="148" t="s">
        <v>89</v>
      </c>
      <c r="D184" s="148"/>
      <c r="E184" s="148"/>
      <c r="F184" s="148"/>
      <c r="G184" s="148"/>
      <c r="H184" s="148"/>
      <c r="I184" s="148"/>
      <c r="J184" s="148"/>
      <c r="K184" s="148"/>
      <c r="L184" s="148"/>
      <c r="M184" s="148"/>
      <c r="N184" s="148"/>
      <c r="O184" s="148"/>
      <c r="P184" s="148"/>
      <c r="Q184" s="148"/>
      <c r="R184" s="148"/>
      <c r="S184" s="148"/>
      <c r="T184" s="148"/>
      <c r="U184" s="148"/>
      <c r="V184" s="148"/>
      <c r="W184" s="148"/>
      <c r="X184" s="148"/>
      <c r="Y184" s="148"/>
      <c r="Z184" s="148"/>
      <c r="AA184" s="148"/>
      <c r="AB184" s="149"/>
      <c r="AC184" s="138" t="s">
        <v>207</v>
      </c>
      <c r="AD184" s="139"/>
      <c r="AE184" s="64" t="s">
        <v>208</v>
      </c>
      <c r="AF184" s="139" t="s">
        <v>209</v>
      </c>
      <c r="AG184" s="140"/>
      <c r="AH184" s="105"/>
      <c r="AI184" s="106"/>
      <c r="AJ184" s="106"/>
      <c r="AK184" s="106"/>
      <c r="AL184" s="106"/>
      <c r="AM184" s="106"/>
      <c r="AN184" s="106"/>
      <c r="AO184" s="107"/>
    </row>
    <row r="185" spans="1:41" ht="13.5" customHeight="1" x14ac:dyDescent="0.15">
      <c r="A185" s="54"/>
      <c r="B185" s="17"/>
      <c r="C185" s="23"/>
      <c r="D185" s="88" t="s">
        <v>39</v>
      </c>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9"/>
      <c r="AC185" s="90"/>
      <c r="AD185" s="91"/>
      <c r="AE185" s="91"/>
      <c r="AF185" s="91"/>
      <c r="AG185" s="92"/>
      <c r="AH185" s="75"/>
      <c r="AI185" s="75"/>
      <c r="AJ185" s="75"/>
      <c r="AK185" s="75"/>
      <c r="AL185" s="75"/>
      <c r="AM185" s="75"/>
      <c r="AN185" s="75"/>
      <c r="AO185" s="72"/>
    </row>
    <row r="186" spans="1:41" ht="13.5" customHeight="1" x14ac:dyDescent="0.15">
      <c r="A186" s="54"/>
      <c r="B186" s="17"/>
      <c r="C186" s="23"/>
      <c r="D186" s="88" t="s">
        <v>40</v>
      </c>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9"/>
      <c r="AC186" s="90"/>
      <c r="AD186" s="91"/>
      <c r="AE186" s="91"/>
      <c r="AF186" s="91"/>
      <c r="AG186" s="92"/>
      <c r="AH186" s="75"/>
      <c r="AI186" s="75"/>
      <c r="AJ186" s="75"/>
      <c r="AK186" s="75"/>
      <c r="AL186" s="75"/>
      <c r="AM186" s="75"/>
      <c r="AN186" s="75"/>
      <c r="AO186" s="72"/>
    </row>
    <row r="187" spans="1:41" ht="13.5" customHeight="1" x14ac:dyDescent="0.15">
      <c r="A187" s="54"/>
      <c r="B187" s="17"/>
      <c r="C187" s="23"/>
      <c r="D187" s="88" t="s">
        <v>44</v>
      </c>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9"/>
      <c r="AC187" s="90"/>
      <c r="AD187" s="91"/>
      <c r="AE187" s="91"/>
      <c r="AF187" s="91"/>
      <c r="AG187" s="92"/>
      <c r="AH187" s="75"/>
      <c r="AI187" s="75"/>
      <c r="AJ187" s="75"/>
      <c r="AK187" s="75"/>
      <c r="AL187" s="75"/>
      <c r="AM187" s="75"/>
      <c r="AN187" s="75"/>
      <c r="AO187" s="72"/>
    </row>
    <row r="188" spans="1:41" ht="13.5" customHeight="1" x14ac:dyDescent="0.15">
      <c r="A188" s="54"/>
      <c r="B188" s="17"/>
      <c r="C188" s="23"/>
      <c r="D188" s="88" t="s">
        <v>113</v>
      </c>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9"/>
      <c r="AC188" s="90"/>
      <c r="AD188" s="91"/>
      <c r="AE188" s="91"/>
      <c r="AF188" s="91"/>
      <c r="AG188" s="92"/>
      <c r="AH188" s="75"/>
      <c r="AI188" s="75"/>
      <c r="AJ188" s="75"/>
      <c r="AK188" s="75"/>
      <c r="AL188" s="75"/>
      <c r="AM188" s="75"/>
      <c r="AN188" s="75"/>
      <c r="AO188" s="72"/>
    </row>
    <row r="189" spans="1:41" ht="13.5" customHeight="1" x14ac:dyDescent="0.15">
      <c r="A189" s="54"/>
      <c r="B189" s="17"/>
      <c r="C189" s="23"/>
      <c r="D189" s="88" t="s">
        <v>114</v>
      </c>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9"/>
      <c r="AC189" s="90"/>
      <c r="AD189" s="91"/>
      <c r="AE189" s="91"/>
      <c r="AF189" s="91"/>
      <c r="AG189" s="92"/>
      <c r="AH189" s="75"/>
      <c r="AI189" s="75"/>
      <c r="AJ189" s="75"/>
      <c r="AK189" s="75"/>
      <c r="AL189" s="75"/>
      <c r="AM189" s="75"/>
      <c r="AN189" s="75"/>
      <c r="AO189" s="72"/>
    </row>
    <row r="190" spans="1:41" ht="13.5" customHeight="1" x14ac:dyDescent="0.15">
      <c r="A190" s="54"/>
      <c r="B190" s="17"/>
      <c r="C190" s="24"/>
      <c r="D190" s="144" t="s">
        <v>194</v>
      </c>
      <c r="E190" s="144"/>
      <c r="F190" s="144"/>
      <c r="G190" s="144"/>
      <c r="H190" s="144"/>
      <c r="I190" s="144"/>
      <c r="J190" s="144"/>
      <c r="K190" s="144"/>
      <c r="L190" s="144"/>
      <c r="M190" s="144"/>
      <c r="N190" s="144"/>
      <c r="O190" s="144"/>
      <c r="P190" s="144"/>
      <c r="Q190" s="144"/>
      <c r="R190" s="144"/>
      <c r="S190" s="144"/>
      <c r="T190" s="144"/>
      <c r="U190" s="144"/>
      <c r="V190" s="144"/>
      <c r="W190" s="144"/>
      <c r="X190" s="144"/>
      <c r="Y190" s="144"/>
      <c r="Z190" s="144"/>
      <c r="AA190" s="144"/>
      <c r="AB190" s="145"/>
      <c r="AC190" s="117"/>
      <c r="AD190" s="118"/>
      <c r="AE190" s="118"/>
      <c r="AF190" s="118"/>
      <c r="AG190" s="119"/>
      <c r="AH190" s="80"/>
      <c r="AI190" s="80"/>
      <c r="AJ190" s="80"/>
      <c r="AK190" s="80"/>
      <c r="AL190" s="80"/>
      <c r="AM190" s="80"/>
      <c r="AN190" s="80"/>
      <c r="AO190" s="71"/>
    </row>
    <row r="191" spans="1:41" ht="21" customHeight="1" x14ac:dyDescent="0.15">
      <c r="A191" s="32">
        <v>10</v>
      </c>
      <c r="B191" s="146" t="s">
        <v>99</v>
      </c>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7"/>
      <c r="AC191" s="120"/>
      <c r="AD191" s="121"/>
      <c r="AE191" s="121"/>
      <c r="AF191" s="121"/>
      <c r="AG191" s="122"/>
      <c r="AH191" s="78"/>
      <c r="AI191" s="78"/>
      <c r="AJ191" s="78"/>
      <c r="AK191" s="78"/>
      <c r="AL191" s="78"/>
      <c r="AM191" s="78"/>
      <c r="AN191" s="78"/>
      <c r="AO191" s="66"/>
    </row>
    <row r="192" spans="1:41" ht="13.5" customHeight="1" x14ac:dyDescent="0.15">
      <c r="A192" s="19"/>
      <c r="B192" s="27"/>
      <c r="C192" s="144" t="s">
        <v>193</v>
      </c>
      <c r="D192" s="144"/>
      <c r="E192" s="144"/>
      <c r="F192" s="144"/>
      <c r="G192" s="144"/>
      <c r="H192" s="144"/>
      <c r="I192" s="144"/>
      <c r="J192" s="144"/>
      <c r="K192" s="144"/>
      <c r="L192" s="144"/>
      <c r="M192" s="144"/>
      <c r="N192" s="144"/>
      <c r="O192" s="144"/>
      <c r="P192" s="144"/>
      <c r="Q192" s="144"/>
      <c r="R192" s="144"/>
      <c r="S192" s="144"/>
      <c r="T192" s="144"/>
      <c r="U192" s="144"/>
      <c r="V192" s="144"/>
      <c r="W192" s="144"/>
      <c r="X192" s="144"/>
      <c r="Y192" s="144"/>
      <c r="Z192" s="144"/>
      <c r="AA192" s="144"/>
      <c r="AB192" s="145"/>
      <c r="AC192" s="99" t="s">
        <v>207</v>
      </c>
      <c r="AD192" s="100"/>
      <c r="AE192" s="64" t="s">
        <v>208</v>
      </c>
      <c r="AF192" s="100" t="s">
        <v>209</v>
      </c>
      <c r="AG192" s="101"/>
      <c r="AH192" s="102"/>
      <c r="AI192" s="103"/>
      <c r="AJ192" s="103"/>
      <c r="AK192" s="103"/>
      <c r="AL192" s="103"/>
      <c r="AM192" s="103"/>
      <c r="AN192" s="103"/>
      <c r="AO192" s="104"/>
    </row>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sheetData>
  <autoFilter ref="A1:AO5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hiddenButton="1" showButton="0"/>
    <filterColumn colId="31" showButton="0"/>
    <filterColumn colId="33" showButton="0"/>
    <filterColumn colId="34" showButton="0"/>
    <filterColumn colId="35" showButton="0"/>
    <filterColumn colId="36" showButton="0"/>
    <filterColumn colId="37" showButton="0"/>
    <filterColumn colId="38" showButton="0"/>
    <filterColumn colId="39" showButton="0"/>
  </autoFilter>
  <mergeCells count="559">
    <mergeCell ref="AC39:AD39"/>
    <mergeCell ref="AF39:AG39"/>
    <mergeCell ref="AC52:AD52"/>
    <mergeCell ref="AF52:AG52"/>
    <mergeCell ref="AC47:AG47"/>
    <mergeCell ref="AC48:AG48"/>
    <mergeCell ref="AC4:AD4"/>
    <mergeCell ref="AF4:AG4"/>
    <mergeCell ref="AC5:AD5"/>
    <mergeCell ref="AF5:AG5"/>
    <mergeCell ref="AC6:AD6"/>
    <mergeCell ref="AF6:AG6"/>
    <mergeCell ref="AC42:AD42"/>
    <mergeCell ref="AF42:AG42"/>
    <mergeCell ref="AC43:AD43"/>
    <mergeCell ref="AF43:AG43"/>
    <mergeCell ref="AC15:AD15"/>
    <mergeCell ref="AF15:AG15"/>
    <mergeCell ref="AC16:AD16"/>
    <mergeCell ref="AF16:AG16"/>
    <mergeCell ref="AC13:AD13"/>
    <mergeCell ref="AF13:AG13"/>
    <mergeCell ref="AC10:AD10"/>
    <mergeCell ref="AF10:AG10"/>
    <mergeCell ref="AC8:AD8"/>
    <mergeCell ref="AF8:AG8"/>
    <mergeCell ref="AC20:AD20"/>
    <mergeCell ref="AF20:AG20"/>
    <mergeCell ref="AC22:AD22"/>
    <mergeCell ref="AF22:AG22"/>
    <mergeCell ref="AC23:AD23"/>
    <mergeCell ref="AF23:AG23"/>
    <mergeCell ref="AC18:AD18"/>
    <mergeCell ref="AF18:AG18"/>
    <mergeCell ref="AC21:AD21"/>
    <mergeCell ref="AF21:AG21"/>
    <mergeCell ref="AC31:AD31"/>
    <mergeCell ref="AF31:AG31"/>
    <mergeCell ref="AC32:AD32"/>
    <mergeCell ref="AF32:AG32"/>
    <mergeCell ref="AC25:AD25"/>
    <mergeCell ref="AF25:AG25"/>
    <mergeCell ref="AC26:AD26"/>
    <mergeCell ref="AF26:AG26"/>
    <mergeCell ref="AC27:AD27"/>
    <mergeCell ref="AF27:AG27"/>
    <mergeCell ref="AC28:AD28"/>
    <mergeCell ref="AF28:AG28"/>
    <mergeCell ref="AC192:AD192"/>
    <mergeCell ref="AF192:AG192"/>
    <mergeCell ref="AC112:AD112"/>
    <mergeCell ref="AF112:AG112"/>
    <mergeCell ref="AC113:AD113"/>
    <mergeCell ref="AF113:AG113"/>
    <mergeCell ref="AC114:AD114"/>
    <mergeCell ref="AF114:AG114"/>
    <mergeCell ref="AC117:AD117"/>
    <mergeCell ref="AF117:AG117"/>
    <mergeCell ref="AC120:AD120"/>
    <mergeCell ref="AF120:AG120"/>
    <mergeCell ref="AC127:AD127"/>
    <mergeCell ref="AF127:AG127"/>
    <mergeCell ref="AC128:AD128"/>
    <mergeCell ref="AF128:AG128"/>
    <mergeCell ref="AC130:AG130"/>
    <mergeCell ref="AC134:AG134"/>
    <mergeCell ref="AC136:AG136"/>
    <mergeCell ref="AC137:AG137"/>
    <mergeCell ref="AC129:AD129"/>
    <mergeCell ref="AF129:AG129"/>
    <mergeCell ref="AC131:AD131"/>
    <mergeCell ref="AF131:AG131"/>
    <mergeCell ref="AH40:AO40"/>
    <mergeCell ref="B38:AB38"/>
    <mergeCell ref="C39:AB39"/>
    <mergeCell ref="A1:AB1"/>
    <mergeCell ref="AC1:AG1"/>
    <mergeCell ref="AH1:AO1"/>
    <mergeCell ref="AH5:AO5"/>
    <mergeCell ref="AH6:AO6"/>
    <mergeCell ref="C5:AB5"/>
    <mergeCell ref="C4:AB4"/>
    <mergeCell ref="C3:AB3"/>
    <mergeCell ref="C6:AB6"/>
    <mergeCell ref="C7:AB7"/>
    <mergeCell ref="C8:AB8"/>
    <mergeCell ref="C9:AB9"/>
    <mergeCell ref="C10:AB10"/>
    <mergeCell ref="B11:AB11"/>
    <mergeCell ref="C12:AB12"/>
    <mergeCell ref="C13:AB13"/>
    <mergeCell ref="C14:AB14"/>
    <mergeCell ref="C15:AB15"/>
    <mergeCell ref="C16:AB16"/>
    <mergeCell ref="C17:AB17"/>
    <mergeCell ref="C18:AB18"/>
    <mergeCell ref="C19:AB19"/>
    <mergeCell ref="C20:AB20"/>
    <mergeCell ref="C21:AB21"/>
    <mergeCell ref="C22:AB22"/>
    <mergeCell ref="C23:AB23"/>
    <mergeCell ref="C24:AB24"/>
    <mergeCell ref="C25:AB25"/>
    <mergeCell ref="C26:AB26"/>
    <mergeCell ref="C27:AB27"/>
    <mergeCell ref="C28:AB28"/>
    <mergeCell ref="B29:AB29"/>
    <mergeCell ref="C30:AB30"/>
    <mergeCell ref="C31:AB31"/>
    <mergeCell ref="C32:AB32"/>
    <mergeCell ref="C33:AB33"/>
    <mergeCell ref="C34:AB34"/>
    <mergeCell ref="C37:AB37"/>
    <mergeCell ref="C36:AB36"/>
    <mergeCell ref="C35:AB35"/>
    <mergeCell ref="C41:AB41"/>
    <mergeCell ref="D45:D46"/>
    <mergeCell ref="D47:D50"/>
    <mergeCell ref="C52:AB52"/>
    <mergeCell ref="C40:AB40"/>
    <mergeCell ref="C53:AB53"/>
    <mergeCell ref="C43:AB44"/>
    <mergeCell ref="C54:AB54"/>
    <mergeCell ref="D55:D56"/>
    <mergeCell ref="D57:D59"/>
    <mergeCell ref="C61:AB61"/>
    <mergeCell ref="D62:D63"/>
    <mergeCell ref="D64:D66"/>
    <mergeCell ref="C68:AB68"/>
    <mergeCell ref="D69:AB69"/>
    <mergeCell ref="D70:AB70"/>
    <mergeCell ref="D71:AB71"/>
    <mergeCell ref="C72:AB72"/>
    <mergeCell ref="C73:AB73"/>
    <mergeCell ref="C74:AB74"/>
    <mergeCell ref="C75:AB75"/>
    <mergeCell ref="B76:AB76"/>
    <mergeCell ref="C77:AB77"/>
    <mergeCell ref="C78:AB78"/>
    <mergeCell ref="C79:AB79"/>
    <mergeCell ref="C86:AB86"/>
    <mergeCell ref="C88:AB88"/>
    <mergeCell ref="C90:AB90"/>
    <mergeCell ref="C91:AB91"/>
    <mergeCell ref="C80:AB80"/>
    <mergeCell ref="C81:AB81"/>
    <mergeCell ref="C82:AB82"/>
    <mergeCell ref="C83:AB83"/>
    <mergeCell ref="C84:AB84"/>
    <mergeCell ref="C85:AB85"/>
    <mergeCell ref="C92:AB92"/>
    <mergeCell ref="C87:AB87"/>
    <mergeCell ref="C89:AB89"/>
    <mergeCell ref="C93:AB93"/>
    <mergeCell ref="C94:AB94"/>
    <mergeCell ref="C95:AB95"/>
    <mergeCell ref="C96:AB96"/>
    <mergeCell ref="C97:AB97"/>
    <mergeCell ref="C98:AB98"/>
    <mergeCell ref="D99:AB99"/>
    <mergeCell ref="D100:AB100"/>
    <mergeCell ref="D101:AB101"/>
    <mergeCell ref="D102:AB102"/>
    <mergeCell ref="B103:AB103"/>
    <mergeCell ref="C104:AB104"/>
    <mergeCell ref="C105:AB105"/>
    <mergeCell ref="C106:AB106"/>
    <mergeCell ref="C107:AB107"/>
    <mergeCell ref="C108:AB108"/>
    <mergeCell ref="C109:AB109"/>
    <mergeCell ref="C110:AB110"/>
    <mergeCell ref="C111:AB111"/>
    <mergeCell ref="C112:AB112"/>
    <mergeCell ref="C113:AB113"/>
    <mergeCell ref="C114:AB114"/>
    <mergeCell ref="C117:AB117"/>
    <mergeCell ref="B118:AB118"/>
    <mergeCell ref="C119:AB119"/>
    <mergeCell ref="C115:AB115"/>
    <mergeCell ref="C116:AB116"/>
    <mergeCell ref="C120:AB120"/>
    <mergeCell ref="C121:AB121"/>
    <mergeCell ref="C135:AB135"/>
    <mergeCell ref="C137:AB137"/>
    <mergeCell ref="C128:AB128"/>
    <mergeCell ref="C122:AB122"/>
    <mergeCell ref="C123:AB123"/>
    <mergeCell ref="C124:AB124"/>
    <mergeCell ref="C125:AB125"/>
    <mergeCell ref="C126:AB126"/>
    <mergeCell ref="C127:AB127"/>
    <mergeCell ref="C129:AB129"/>
    <mergeCell ref="C130:AB130"/>
    <mergeCell ref="C131:AB131"/>
    <mergeCell ref="C132:AB132"/>
    <mergeCell ref="C133:AB133"/>
    <mergeCell ref="C134:AB134"/>
    <mergeCell ref="D160:AB160"/>
    <mergeCell ref="D157:AB157"/>
    <mergeCell ref="D158:AB158"/>
    <mergeCell ref="C138:AB138"/>
    <mergeCell ref="C139:AB139"/>
    <mergeCell ref="C140:AB140"/>
    <mergeCell ref="C143:AB143"/>
    <mergeCell ref="C144:AB144"/>
    <mergeCell ref="C145:AB145"/>
    <mergeCell ref="C141:AB141"/>
    <mergeCell ref="C142:AB142"/>
    <mergeCell ref="C146:AB146"/>
    <mergeCell ref="C151:AB151"/>
    <mergeCell ref="C147:AB147"/>
    <mergeCell ref="C148:AB148"/>
    <mergeCell ref="C152:AB152"/>
    <mergeCell ref="AH4:AO4"/>
    <mergeCell ref="D185:AB185"/>
    <mergeCell ref="D186:AB186"/>
    <mergeCell ref="AH10:AO10"/>
    <mergeCell ref="AC11:AG11"/>
    <mergeCell ref="AC12:AG12"/>
    <mergeCell ref="AC7:AG7"/>
    <mergeCell ref="AC24:AG24"/>
    <mergeCell ref="AC29:AG29"/>
    <mergeCell ref="AC30:AG30"/>
    <mergeCell ref="D161:AB161"/>
    <mergeCell ref="D162:AB162"/>
    <mergeCell ref="D169:AB169"/>
    <mergeCell ref="D170:AB170"/>
    <mergeCell ref="AC35:AD35"/>
    <mergeCell ref="AF35:AG35"/>
    <mergeCell ref="AC36:AD36"/>
    <mergeCell ref="AF36:AG36"/>
    <mergeCell ref="AC37:AD37"/>
    <mergeCell ref="AF37:AG37"/>
    <mergeCell ref="AC44:AG44"/>
    <mergeCell ref="AC45:AG45"/>
    <mergeCell ref="AC46:AG46"/>
    <mergeCell ref="D159:AB159"/>
    <mergeCell ref="D187:AB187"/>
    <mergeCell ref="D188:AB188"/>
    <mergeCell ref="D179:AB179"/>
    <mergeCell ref="D180:AB180"/>
    <mergeCell ref="C181:AB181"/>
    <mergeCell ref="C182:AB182"/>
    <mergeCell ref="B191:AB191"/>
    <mergeCell ref="C192:AB192"/>
    <mergeCell ref="B2:AB2"/>
    <mergeCell ref="D176:AB176"/>
    <mergeCell ref="C171:AB171"/>
    <mergeCell ref="C172:AB172"/>
    <mergeCell ref="D177:AB177"/>
    <mergeCell ref="D178:AB178"/>
    <mergeCell ref="D167:AB167"/>
    <mergeCell ref="D173:AB173"/>
    <mergeCell ref="D174:AB174"/>
    <mergeCell ref="D175:AB175"/>
    <mergeCell ref="C153:AB153"/>
    <mergeCell ref="B154:AB154"/>
    <mergeCell ref="C149:AB149"/>
    <mergeCell ref="C150:AB150"/>
    <mergeCell ref="C155:AB155"/>
    <mergeCell ref="C156:AB156"/>
    <mergeCell ref="AC2:AG2"/>
    <mergeCell ref="AC3:AG3"/>
    <mergeCell ref="D189:AB189"/>
    <mergeCell ref="D190:AB190"/>
    <mergeCell ref="B183:AB183"/>
    <mergeCell ref="C184:AB184"/>
    <mergeCell ref="AH8:AO8"/>
    <mergeCell ref="AC9:AG9"/>
    <mergeCell ref="AH13:AO13"/>
    <mergeCell ref="AC14:AG14"/>
    <mergeCell ref="AH14:AO14"/>
    <mergeCell ref="AH15:AO15"/>
    <mergeCell ref="AH16:AO16"/>
    <mergeCell ref="AC17:AG17"/>
    <mergeCell ref="AC19:AG19"/>
    <mergeCell ref="AC33:AG33"/>
    <mergeCell ref="AC38:AG38"/>
    <mergeCell ref="AC40:AD40"/>
    <mergeCell ref="AF40:AG40"/>
    <mergeCell ref="AC41:AD41"/>
    <mergeCell ref="AF41:AG41"/>
    <mergeCell ref="AC34:AD34"/>
    <mergeCell ref="AF34:AG34"/>
    <mergeCell ref="AC49:AG49"/>
    <mergeCell ref="AC68:AD68"/>
    <mergeCell ref="AF68:AG68"/>
    <mergeCell ref="AC50:AG50"/>
    <mergeCell ref="AC51:AD51"/>
    <mergeCell ref="AF51:AG51"/>
    <mergeCell ref="AC55:AG55"/>
    <mergeCell ref="AC56:AG56"/>
    <mergeCell ref="AC57:AG57"/>
    <mergeCell ref="AC58:AG58"/>
    <mergeCell ref="AC59:AG59"/>
    <mergeCell ref="AC60:AG60"/>
    <mergeCell ref="AC53:AD53"/>
    <mergeCell ref="AF53:AG53"/>
    <mergeCell ref="AC54:AD54"/>
    <mergeCell ref="AF54:AG54"/>
    <mergeCell ref="AC61:AD61"/>
    <mergeCell ref="AF61:AG61"/>
    <mergeCell ref="AC91:AD91"/>
    <mergeCell ref="AF91:AG91"/>
    <mergeCell ref="AC80:AD80"/>
    <mergeCell ref="AF80:AG80"/>
    <mergeCell ref="AC87:AD87"/>
    <mergeCell ref="AF87:AG87"/>
    <mergeCell ref="AC86:AG86"/>
    <mergeCell ref="AC88:AD88"/>
    <mergeCell ref="AF88:AG88"/>
    <mergeCell ref="AC90:AD90"/>
    <mergeCell ref="AF90:AG90"/>
    <mergeCell ref="AC84:AD84"/>
    <mergeCell ref="AF84:AG84"/>
    <mergeCell ref="AC85:AD85"/>
    <mergeCell ref="AF85:AG85"/>
    <mergeCell ref="AC62:AG62"/>
    <mergeCell ref="AC63:AG63"/>
    <mergeCell ref="AC64:AG64"/>
    <mergeCell ref="AC65:AG65"/>
    <mergeCell ref="AC66:AG66"/>
    <mergeCell ref="AC67:AG67"/>
    <mergeCell ref="AC69:AG69"/>
    <mergeCell ref="AC92:AD92"/>
    <mergeCell ref="AF92:AG92"/>
    <mergeCell ref="AC70:AG70"/>
    <mergeCell ref="AC71:AG71"/>
    <mergeCell ref="AC76:AG76"/>
    <mergeCell ref="AC77:AG77"/>
    <mergeCell ref="AC78:AD78"/>
    <mergeCell ref="AF78:AG78"/>
    <mergeCell ref="AC72:AD72"/>
    <mergeCell ref="AF72:AG72"/>
    <mergeCell ref="AC73:AD73"/>
    <mergeCell ref="AF73:AG73"/>
    <mergeCell ref="AC74:AD74"/>
    <mergeCell ref="AF74:AG74"/>
    <mergeCell ref="AC75:AD75"/>
    <mergeCell ref="AF75:AG75"/>
    <mergeCell ref="AC81:AD81"/>
    <mergeCell ref="AF81:AG81"/>
    <mergeCell ref="AC82:AD82"/>
    <mergeCell ref="AF82:AG82"/>
    <mergeCell ref="AC83:AD83"/>
    <mergeCell ref="AF83:AG83"/>
    <mergeCell ref="AC79:AD79"/>
    <mergeCell ref="AF79:AG79"/>
    <mergeCell ref="AC93:AG93"/>
    <mergeCell ref="AC97:AG97"/>
    <mergeCell ref="AC99:AG99"/>
    <mergeCell ref="AC100:AG100"/>
    <mergeCell ref="AC101:AG101"/>
    <mergeCell ref="AC98:AD98"/>
    <mergeCell ref="AF98:AG98"/>
    <mergeCell ref="AC94:AD94"/>
    <mergeCell ref="AF94:AG94"/>
    <mergeCell ref="AC95:AD95"/>
    <mergeCell ref="AF95:AG95"/>
    <mergeCell ref="AC96:AD96"/>
    <mergeCell ref="AF96:AG96"/>
    <mergeCell ref="AC102:AG102"/>
    <mergeCell ref="AC103:AG103"/>
    <mergeCell ref="AC104:AG104"/>
    <mergeCell ref="AC110:AG110"/>
    <mergeCell ref="AC105:AD105"/>
    <mergeCell ref="AF105:AG105"/>
    <mergeCell ref="AC106:AD106"/>
    <mergeCell ref="AF106:AG106"/>
    <mergeCell ref="AC107:AD107"/>
    <mergeCell ref="AF107:AG107"/>
    <mergeCell ref="AC108:AD108"/>
    <mergeCell ref="AF108:AG108"/>
    <mergeCell ref="AC109:AD109"/>
    <mergeCell ref="AF109:AG109"/>
    <mergeCell ref="AC118:AG118"/>
    <mergeCell ref="AC119:AG119"/>
    <mergeCell ref="AC111:AD111"/>
    <mergeCell ref="AF111:AG111"/>
    <mergeCell ref="AC124:AG124"/>
    <mergeCell ref="AC126:AG126"/>
    <mergeCell ref="AC121:AD121"/>
    <mergeCell ref="AF121:AG121"/>
    <mergeCell ref="AC122:AD122"/>
    <mergeCell ref="AF122:AG122"/>
    <mergeCell ref="AC123:AD123"/>
    <mergeCell ref="AF123:AG123"/>
    <mergeCell ref="AC125:AD125"/>
    <mergeCell ref="AF125:AG125"/>
    <mergeCell ref="AC115:AD115"/>
    <mergeCell ref="AF115:AG115"/>
    <mergeCell ref="AC116:AD116"/>
    <mergeCell ref="AF116:AG116"/>
    <mergeCell ref="AC132:AD132"/>
    <mergeCell ref="AF132:AG132"/>
    <mergeCell ref="AC133:AD133"/>
    <mergeCell ref="AF133:AG133"/>
    <mergeCell ref="AC135:AD135"/>
    <mergeCell ref="AF135:AG135"/>
    <mergeCell ref="AC141:AG141"/>
    <mergeCell ref="AC145:AG145"/>
    <mergeCell ref="AC138:AD138"/>
    <mergeCell ref="AF138:AG138"/>
    <mergeCell ref="AC139:AD139"/>
    <mergeCell ref="AF139:AG139"/>
    <mergeCell ref="AC140:AD140"/>
    <mergeCell ref="AF140:AG140"/>
    <mergeCell ref="AC142:AD142"/>
    <mergeCell ref="AF142:AG142"/>
    <mergeCell ref="AC143:AD143"/>
    <mergeCell ref="AF143:AG143"/>
    <mergeCell ref="AC144:AD144"/>
    <mergeCell ref="AF144:AG144"/>
    <mergeCell ref="AC146:AD146"/>
    <mergeCell ref="AF146:AG146"/>
    <mergeCell ref="AC154:AG154"/>
    <mergeCell ref="AC155:AG155"/>
    <mergeCell ref="AC157:AG157"/>
    <mergeCell ref="AC158:AG158"/>
    <mergeCell ref="AC159:AG159"/>
    <mergeCell ref="AC149:AD149"/>
    <mergeCell ref="AF149:AG149"/>
    <mergeCell ref="AC150:AD150"/>
    <mergeCell ref="AF150:AG150"/>
    <mergeCell ref="AC153:AD153"/>
    <mergeCell ref="AF153:AG153"/>
    <mergeCell ref="AC156:AD156"/>
    <mergeCell ref="AF156:AG156"/>
    <mergeCell ref="AC151:AD151"/>
    <mergeCell ref="AF151:AG151"/>
    <mergeCell ref="AC147:AD147"/>
    <mergeCell ref="AF147:AG147"/>
    <mergeCell ref="AC148:AD148"/>
    <mergeCell ref="AF148:AG148"/>
    <mergeCell ref="AC152:AD152"/>
    <mergeCell ref="AF152:AG152"/>
    <mergeCell ref="AC160:AG160"/>
    <mergeCell ref="AC161:AG161"/>
    <mergeCell ref="AC162:AG162"/>
    <mergeCell ref="AC167:AG167"/>
    <mergeCell ref="AC169:AG169"/>
    <mergeCell ref="AC170:AG170"/>
    <mergeCell ref="AC171:AG171"/>
    <mergeCell ref="AC172:AD172"/>
    <mergeCell ref="AF172:AG172"/>
    <mergeCell ref="AC173:AG173"/>
    <mergeCell ref="AC174:AG174"/>
    <mergeCell ref="AC175:AG175"/>
    <mergeCell ref="AC176:AG176"/>
    <mergeCell ref="AC185:AG185"/>
    <mergeCell ref="AC186:AG186"/>
    <mergeCell ref="AC187:AG187"/>
    <mergeCell ref="AC188:AG188"/>
    <mergeCell ref="AC177:AG177"/>
    <mergeCell ref="AC178:AG178"/>
    <mergeCell ref="AC179:AG179"/>
    <mergeCell ref="AC180:AG180"/>
    <mergeCell ref="AC181:AG181"/>
    <mergeCell ref="AC182:AD182"/>
    <mergeCell ref="AF182:AG182"/>
    <mergeCell ref="AC184:AD184"/>
    <mergeCell ref="AF184:AG184"/>
    <mergeCell ref="AC189:AG189"/>
    <mergeCell ref="AC190:AG190"/>
    <mergeCell ref="AC191:AG191"/>
    <mergeCell ref="AH18:AO18"/>
    <mergeCell ref="AH20:AO20"/>
    <mergeCell ref="AH21:AO21"/>
    <mergeCell ref="AH22:AO22"/>
    <mergeCell ref="AC183:AG183"/>
    <mergeCell ref="AH23:AO23"/>
    <mergeCell ref="AH25:AO25"/>
    <mergeCell ref="AH26:AO26"/>
    <mergeCell ref="AH27:AO27"/>
    <mergeCell ref="AH28:AO28"/>
    <mergeCell ref="AH31:AO31"/>
    <mergeCell ref="AH32:AO32"/>
    <mergeCell ref="AH34:AO34"/>
    <mergeCell ref="AH37:AO37"/>
    <mergeCell ref="AH41:AO41"/>
    <mergeCell ref="AH53:AO53"/>
    <mergeCell ref="AH36:AO36"/>
    <mergeCell ref="AH35:AO35"/>
    <mergeCell ref="AH54:AO54"/>
    <mergeCell ref="AH61:AO61"/>
    <mergeCell ref="AH68:AO68"/>
    <mergeCell ref="AH83:AO83"/>
    <mergeCell ref="AH84:AO84"/>
    <mergeCell ref="AH85:AO85"/>
    <mergeCell ref="AH88:AO88"/>
    <mergeCell ref="AH90:AO90"/>
    <mergeCell ref="AH87:AO87"/>
    <mergeCell ref="AH72:AO72"/>
    <mergeCell ref="AH73:AO73"/>
    <mergeCell ref="AH74:AO74"/>
    <mergeCell ref="AH75:AO75"/>
    <mergeCell ref="AH78:AO78"/>
    <mergeCell ref="AH79:AO79"/>
    <mergeCell ref="AH80:AO80"/>
    <mergeCell ref="AH81:AO81"/>
    <mergeCell ref="AH82:AO82"/>
    <mergeCell ref="AH98:AO98"/>
    <mergeCell ref="AH105:AO105"/>
    <mergeCell ref="AH106:AO106"/>
    <mergeCell ref="AH107:AO107"/>
    <mergeCell ref="AH108:AO108"/>
    <mergeCell ref="AH109:AO109"/>
    <mergeCell ref="AH111:AO111"/>
    <mergeCell ref="AH112:AO112"/>
    <mergeCell ref="AH91:AO91"/>
    <mergeCell ref="AH92:AO92"/>
    <mergeCell ref="AH94:AO94"/>
    <mergeCell ref="AH95:AO95"/>
    <mergeCell ref="AH96:AO96"/>
    <mergeCell ref="AH113:AO113"/>
    <mergeCell ref="AH114:AO114"/>
    <mergeCell ref="AH117:AO117"/>
    <mergeCell ref="AH120:AO120"/>
    <mergeCell ref="AH121:AO121"/>
    <mergeCell ref="AH122:AO122"/>
    <mergeCell ref="AH123:AO123"/>
    <mergeCell ref="AH125:AO125"/>
    <mergeCell ref="AH127:AO127"/>
    <mergeCell ref="AH115:AO115"/>
    <mergeCell ref="AH116:AO116"/>
    <mergeCell ref="AH128:AO128"/>
    <mergeCell ref="AH129:AO129"/>
    <mergeCell ref="AH131:AO131"/>
    <mergeCell ref="AH132:AO132"/>
    <mergeCell ref="AH133:AO133"/>
    <mergeCell ref="AH135:AO135"/>
    <mergeCell ref="AH138:AO138"/>
    <mergeCell ref="AH139:AO139"/>
    <mergeCell ref="AH140:AO140"/>
    <mergeCell ref="AH142:AO142"/>
    <mergeCell ref="AH143:AO143"/>
    <mergeCell ref="AH144:AO144"/>
    <mergeCell ref="AH182:AO182"/>
    <mergeCell ref="AH184:AO184"/>
    <mergeCell ref="AH192:AO192"/>
    <mergeCell ref="AH146:AO146"/>
    <mergeCell ref="AH149:AO149"/>
    <mergeCell ref="AH150:AO150"/>
    <mergeCell ref="AH153:AO153"/>
    <mergeCell ref="AH156:AO156"/>
    <mergeCell ref="AH172:AO172"/>
    <mergeCell ref="AH151:AO151"/>
    <mergeCell ref="AH147:AO147"/>
    <mergeCell ref="AH148:AO148"/>
    <mergeCell ref="AH152:AO152"/>
    <mergeCell ref="D163:AB163"/>
    <mergeCell ref="AC163:AG163"/>
    <mergeCell ref="D164:AB164"/>
    <mergeCell ref="AC164:AG164"/>
    <mergeCell ref="D165:AB165"/>
    <mergeCell ref="AC165:AG165"/>
    <mergeCell ref="D166:AB166"/>
    <mergeCell ref="AC166:AG166"/>
    <mergeCell ref="D168:AB168"/>
  </mergeCells>
  <phoneticPr fontId="1"/>
  <pageMargins left="0.70866141732283472" right="0.70866141732283472" top="0.55118110236220474" bottom="0.23622047244094491" header="0.31496062992125984" footer="0.31496062992125984"/>
  <pageSetup paperSize="9" scale="89" orientation="landscape" r:id="rId1"/>
  <headerFooter>
    <oddHeader>&amp;L&amp;"ＭＳ ゴシック,標準"&amp;11認可外保育施設　指導監督基準チェックリスト（１日に保育する児童が６人以上の施設）</oddHeader>
  </headerFooter>
  <rowBreaks count="4" manualBreakCount="4">
    <brk id="37" max="41" man="1"/>
    <brk id="75" max="41" man="1"/>
    <brk id="117" max="41" man="1"/>
    <brk id="153"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4</xdr:col>
                    <xdr:colOff>9525</xdr:colOff>
                    <xdr:row>43</xdr:row>
                    <xdr:rowOff>133350</xdr:rowOff>
                  </from>
                  <to>
                    <xdr:col>5</xdr:col>
                    <xdr:colOff>76200</xdr:colOff>
                    <xdr:row>45</xdr:row>
                    <xdr:rowOff>38100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4</xdr:col>
                    <xdr:colOff>9525</xdr:colOff>
                    <xdr:row>44</xdr:row>
                    <xdr:rowOff>133350</xdr:rowOff>
                  </from>
                  <to>
                    <xdr:col>5</xdr:col>
                    <xdr:colOff>76200</xdr:colOff>
                    <xdr:row>46</xdr:row>
                    <xdr:rowOff>38100</xdr:rowOff>
                  </to>
                </anchor>
              </controlPr>
            </control>
          </mc:Choice>
        </mc:AlternateContent>
        <mc:AlternateContent xmlns:mc="http://schemas.openxmlformats.org/markup-compatibility/2006">
          <mc:Choice Requires="x14">
            <control shapeId="19461" r:id="rId6" name="Check Box 5">
              <controlPr defaultSize="0" autoFill="0" autoLine="0" autoPict="0">
                <anchor moveWithCells="1">
                  <from>
                    <xdr:col>4</xdr:col>
                    <xdr:colOff>19050</xdr:colOff>
                    <xdr:row>45</xdr:row>
                    <xdr:rowOff>142875</xdr:rowOff>
                  </from>
                  <to>
                    <xdr:col>5</xdr:col>
                    <xdr:colOff>85725</xdr:colOff>
                    <xdr:row>47</xdr:row>
                    <xdr:rowOff>47625</xdr:rowOff>
                  </to>
                </anchor>
              </controlPr>
            </control>
          </mc:Choice>
        </mc:AlternateContent>
        <mc:AlternateContent xmlns:mc="http://schemas.openxmlformats.org/markup-compatibility/2006">
          <mc:Choice Requires="x14">
            <control shapeId="19462" r:id="rId7" name="Check Box 6">
              <controlPr defaultSize="0" autoFill="0" autoLine="0" autoPict="0">
                <anchor moveWithCells="1">
                  <from>
                    <xdr:col>4</xdr:col>
                    <xdr:colOff>19050</xdr:colOff>
                    <xdr:row>46</xdr:row>
                    <xdr:rowOff>133350</xdr:rowOff>
                  </from>
                  <to>
                    <xdr:col>5</xdr:col>
                    <xdr:colOff>85725</xdr:colOff>
                    <xdr:row>48</xdr:row>
                    <xdr:rowOff>38100</xdr:rowOff>
                  </to>
                </anchor>
              </controlPr>
            </control>
          </mc:Choice>
        </mc:AlternateContent>
        <mc:AlternateContent xmlns:mc="http://schemas.openxmlformats.org/markup-compatibility/2006">
          <mc:Choice Requires="x14">
            <control shapeId="19463" r:id="rId8" name="Check Box 7">
              <controlPr defaultSize="0" autoFill="0" autoLine="0" autoPict="0">
                <anchor moveWithCells="1">
                  <from>
                    <xdr:col>4</xdr:col>
                    <xdr:colOff>19050</xdr:colOff>
                    <xdr:row>47</xdr:row>
                    <xdr:rowOff>123825</xdr:rowOff>
                  </from>
                  <to>
                    <xdr:col>5</xdr:col>
                    <xdr:colOff>85725</xdr:colOff>
                    <xdr:row>49</xdr:row>
                    <xdr:rowOff>28575</xdr:rowOff>
                  </to>
                </anchor>
              </controlPr>
            </control>
          </mc:Choice>
        </mc:AlternateContent>
        <mc:AlternateContent xmlns:mc="http://schemas.openxmlformats.org/markup-compatibility/2006">
          <mc:Choice Requires="x14">
            <control shapeId="19464" r:id="rId9" name="Check Box 8">
              <controlPr defaultSize="0" autoFill="0" autoLine="0" autoPict="0">
                <anchor moveWithCells="1">
                  <from>
                    <xdr:col>4</xdr:col>
                    <xdr:colOff>19050</xdr:colOff>
                    <xdr:row>48</xdr:row>
                    <xdr:rowOff>133350</xdr:rowOff>
                  </from>
                  <to>
                    <xdr:col>5</xdr:col>
                    <xdr:colOff>85725</xdr:colOff>
                    <xdr:row>50</xdr:row>
                    <xdr:rowOff>38100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19050</xdr:colOff>
                    <xdr:row>54</xdr:row>
                    <xdr:rowOff>133350</xdr:rowOff>
                  </from>
                  <to>
                    <xdr:col>5</xdr:col>
                    <xdr:colOff>85725</xdr:colOff>
                    <xdr:row>56</xdr:row>
                    <xdr:rowOff>38100</xdr:rowOff>
                  </to>
                </anchor>
              </controlPr>
            </control>
          </mc:Choice>
        </mc:AlternateContent>
        <mc:AlternateContent xmlns:mc="http://schemas.openxmlformats.org/markup-compatibility/2006">
          <mc:Choice Requires="x14">
            <control shapeId="19466" r:id="rId11" name="Check Box 10">
              <controlPr defaultSize="0" autoFill="0" autoLine="0" autoPict="0">
                <anchor moveWithCells="1">
                  <from>
                    <xdr:col>4</xdr:col>
                    <xdr:colOff>19050</xdr:colOff>
                    <xdr:row>53</xdr:row>
                    <xdr:rowOff>304800</xdr:rowOff>
                  </from>
                  <to>
                    <xdr:col>5</xdr:col>
                    <xdr:colOff>85725</xdr:colOff>
                    <xdr:row>55</xdr:row>
                    <xdr:rowOff>38100</xdr:rowOff>
                  </to>
                </anchor>
              </controlPr>
            </control>
          </mc:Choice>
        </mc:AlternateContent>
        <mc:AlternateContent xmlns:mc="http://schemas.openxmlformats.org/markup-compatibility/2006">
          <mc:Choice Requires="x14">
            <control shapeId="19467" r:id="rId12" name="Check Box 11">
              <controlPr defaultSize="0" autoFill="0" autoLine="0" autoPict="0">
                <anchor moveWithCells="1">
                  <from>
                    <xdr:col>4</xdr:col>
                    <xdr:colOff>9525</xdr:colOff>
                    <xdr:row>56</xdr:row>
                    <xdr:rowOff>152400</xdr:rowOff>
                  </from>
                  <to>
                    <xdr:col>5</xdr:col>
                    <xdr:colOff>76200</xdr:colOff>
                    <xdr:row>58</xdr:row>
                    <xdr:rowOff>57150</xdr:rowOff>
                  </to>
                </anchor>
              </controlPr>
            </control>
          </mc:Choice>
        </mc:AlternateContent>
        <mc:AlternateContent xmlns:mc="http://schemas.openxmlformats.org/markup-compatibility/2006">
          <mc:Choice Requires="x14">
            <control shapeId="19468" r:id="rId13" name="Check Box 12">
              <controlPr defaultSize="0" autoFill="0" autoLine="0" autoPict="0">
                <anchor moveWithCells="1">
                  <from>
                    <xdr:col>4</xdr:col>
                    <xdr:colOff>9525</xdr:colOff>
                    <xdr:row>55</xdr:row>
                    <xdr:rowOff>152400</xdr:rowOff>
                  </from>
                  <to>
                    <xdr:col>5</xdr:col>
                    <xdr:colOff>76200</xdr:colOff>
                    <xdr:row>57</xdr:row>
                    <xdr:rowOff>57150</xdr:rowOff>
                  </to>
                </anchor>
              </controlPr>
            </control>
          </mc:Choice>
        </mc:AlternateContent>
        <mc:AlternateContent xmlns:mc="http://schemas.openxmlformats.org/markup-compatibility/2006">
          <mc:Choice Requires="x14">
            <control shapeId="19469" r:id="rId14" name="Check Box 13">
              <controlPr defaultSize="0" autoFill="0" autoLine="0" autoPict="0">
                <anchor moveWithCells="1">
                  <from>
                    <xdr:col>4</xdr:col>
                    <xdr:colOff>9525</xdr:colOff>
                    <xdr:row>57</xdr:row>
                    <xdr:rowOff>133350</xdr:rowOff>
                  </from>
                  <to>
                    <xdr:col>5</xdr:col>
                    <xdr:colOff>76200</xdr:colOff>
                    <xdr:row>59</xdr:row>
                    <xdr:rowOff>38100</xdr:rowOff>
                  </to>
                </anchor>
              </controlPr>
            </control>
          </mc:Choice>
        </mc:AlternateContent>
        <mc:AlternateContent xmlns:mc="http://schemas.openxmlformats.org/markup-compatibility/2006">
          <mc:Choice Requires="x14">
            <control shapeId="19470" r:id="rId15" name="Check Box 14">
              <controlPr defaultSize="0" autoFill="0" autoLine="0" autoPict="0">
                <anchor moveWithCells="1">
                  <from>
                    <xdr:col>4</xdr:col>
                    <xdr:colOff>19050</xdr:colOff>
                    <xdr:row>60</xdr:row>
                    <xdr:rowOff>304800</xdr:rowOff>
                  </from>
                  <to>
                    <xdr:col>5</xdr:col>
                    <xdr:colOff>85725</xdr:colOff>
                    <xdr:row>62</xdr:row>
                    <xdr:rowOff>38100</xdr:rowOff>
                  </to>
                </anchor>
              </controlPr>
            </control>
          </mc:Choice>
        </mc:AlternateContent>
        <mc:AlternateContent xmlns:mc="http://schemas.openxmlformats.org/markup-compatibility/2006">
          <mc:Choice Requires="x14">
            <control shapeId="19471" r:id="rId16" name="Check Box 15">
              <controlPr defaultSize="0" autoFill="0" autoLine="0" autoPict="0">
                <anchor moveWithCells="1">
                  <from>
                    <xdr:col>4</xdr:col>
                    <xdr:colOff>9525</xdr:colOff>
                    <xdr:row>63</xdr:row>
                    <xdr:rowOff>133350</xdr:rowOff>
                  </from>
                  <to>
                    <xdr:col>5</xdr:col>
                    <xdr:colOff>76200</xdr:colOff>
                    <xdr:row>65</xdr:row>
                    <xdr:rowOff>38100</xdr:rowOff>
                  </to>
                </anchor>
              </controlPr>
            </control>
          </mc:Choice>
        </mc:AlternateContent>
        <mc:AlternateContent xmlns:mc="http://schemas.openxmlformats.org/markup-compatibility/2006">
          <mc:Choice Requires="x14">
            <control shapeId="19472" r:id="rId17" name="Check Box 16">
              <controlPr defaultSize="0" autoFill="0" autoLine="0" autoPict="0">
                <anchor moveWithCells="1">
                  <from>
                    <xdr:col>4</xdr:col>
                    <xdr:colOff>9525</xdr:colOff>
                    <xdr:row>64</xdr:row>
                    <xdr:rowOff>133350</xdr:rowOff>
                  </from>
                  <to>
                    <xdr:col>5</xdr:col>
                    <xdr:colOff>76200</xdr:colOff>
                    <xdr:row>66</xdr:row>
                    <xdr:rowOff>38100</xdr:rowOff>
                  </to>
                </anchor>
              </controlPr>
            </control>
          </mc:Choice>
        </mc:AlternateContent>
        <mc:AlternateContent xmlns:mc="http://schemas.openxmlformats.org/markup-compatibility/2006">
          <mc:Choice Requires="x14">
            <control shapeId="19473" r:id="rId18" name="Check Box 17">
              <controlPr defaultSize="0" autoFill="0" autoLine="0" autoPict="0">
                <anchor moveWithCells="1">
                  <from>
                    <xdr:col>4</xdr:col>
                    <xdr:colOff>9525</xdr:colOff>
                    <xdr:row>62</xdr:row>
                    <xdr:rowOff>142875</xdr:rowOff>
                  </from>
                  <to>
                    <xdr:col>5</xdr:col>
                    <xdr:colOff>76200</xdr:colOff>
                    <xdr:row>64</xdr:row>
                    <xdr:rowOff>47625</xdr:rowOff>
                  </to>
                </anchor>
              </controlPr>
            </control>
          </mc:Choice>
        </mc:AlternateContent>
        <mc:AlternateContent xmlns:mc="http://schemas.openxmlformats.org/markup-compatibility/2006">
          <mc:Choice Requires="x14">
            <control shapeId="19474" r:id="rId19" name="Check Box 18">
              <controlPr defaultSize="0" autoFill="0" autoLine="0" autoPict="0">
                <anchor moveWithCells="1">
                  <from>
                    <xdr:col>4</xdr:col>
                    <xdr:colOff>19050</xdr:colOff>
                    <xdr:row>61</xdr:row>
                    <xdr:rowOff>142875</xdr:rowOff>
                  </from>
                  <to>
                    <xdr:col>5</xdr:col>
                    <xdr:colOff>85725</xdr:colOff>
                    <xdr:row>63</xdr:row>
                    <xdr:rowOff>28575</xdr:rowOff>
                  </to>
                </anchor>
              </controlPr>
            </control>
          </mc:Choice>
        </mc:AlternateContent>
        <mc:AlternateContent xmlns:mc="http://schemas.openxmlformats.org/markup-compatibility/2006">
          <mc:Choice Requires="x14">
            <control shapeId="19475" r:id="rId20" name="Check Box 19">
              <controlPr defaultSize="0" autoFill="0" autoLine="0" autoPict="0">
                <anchor moveWithCells="1">
                  <from>
                    <xdr:col>2</xdr:col>
                    <xdr:colOff>28575</xdr:colOff>
                    <xdr:row>68</xdr:row>
                    <xdr:rowOff>28575</xdr:rowOff>
                  </from>
                  <to>
                    <xdr:col>3</xdr:col>
                    <xdr:colOff>95250</xdr:colOff>
                    <xdr:row>68</xdr:row>
                    <xdr:rowOff>276225</xdr:rowOff>
                  </to>
                </anchor>
              </controlPr>
            </control>
          </mc:Choice>
        </mc:AlternateContent>
        <mc:AlternateContent xmlns:mc="http://schemas.openxmlformats.org/markup-compatibility/2006">
          <mc:Choice Requires="x14">
            <control shapeId="19476" r:id="rId21" name="Check Box 20">
              <controlPr defaultSize="0" autoFill="0" autoLine="0" autoPict="0">
                <anchor moveWithCells="1">
                  <from>
                    <xdr:col>2</xdr:col>
                    <xdr:colOff>28575</xdr:colOff>
                    <xdr:row>69</xdr:row>
                    <xdr:rowOff>38100</xdr:rowOff>
                  </from>
                  <to>
                    <xdr:col>3</xdr:col>
                    <xdr:colOff>95250</xdr:colOff>
                    <xdr:row>69</xdr:row>
                    <xdr:rowOff>285750</xdr:rowOff>
                  </to>
                </anchor>
              </controlPr>
            </control>
          </mc:Choice>
        </mc:AlternateContent>
        <mc:AlternateContent xmlns:mc="http://schemas.openxmlformats.org/markup-compatibility/2006">
          <mc:Choice Requires="x14">
            <control shapeId="19477" r:id="rId22" name="Check Box 21">
              <controlPr defaultSize="0" autoFill="0" autoLine="0" autoPict="0">
                <anchor moveWithCells="1">
                  <from>
                    <xdr:col>2</xdr:col>
                    <xdr:colOff>28575</xdr:colOff>
                    <xdr:row>70</xdr:row>
                    <xdr:rowOff>47625</xdr:rowOff>
                  </from>
                  <to>
                    <xdr:col>3</xdr:col>
                    <xdr:colOff>95250</xdr:colOff>
                    <xdr:row>70</xdr:row>
                    <xdr:rowOff>295275</xdr:rowOff>
                  </to>
                </anchor>
              </controlPr>
            </control>
          </mc:Choice>
        </mc:AlternateContent>
        <mc:AlternateContent xmlns:mc="http://schemas.openxmlformats.org/markup-compatibility/2006">
          <mc:Choice Requires="x14">
            <control shapeId="19478" r:id="rId23" name="Check Box 22">
              <controlPr defaultSize="0" autoFill="0" autoLine="0" autoPict="0">
                <anchor moveWithCells="1">
                  <from>
                    <xdr:col>2</xdr:col>
                    <xdr:colOff>19050</xdr:colOff>
                    <xdr:row>98</xdr:row>
                    <xdr:rowOff>133350</xdr:rowOff>
                  </from>
                  <to>
                    <xdr:col>3</xdr:col>
                    <xdr:colOff>85725</xdr:colOff>
                    <xdr:row>100</xdr:row>
                    <xdr:rowOff>57150</xdr:rowOff>
                  </to>
                </anchor>
              </controlPr>
            </control>
          </mc:Choice>
        </mc:AlternateContent>
        <mc:AlternateContent xmlns:mc="http://schemas.openxmlformats.org/markup-compatibility/2006">
          <mc:Choice Requires="x14">
            <control shapeId="19479" r:id="rId24" name="Check Box 23">
              <controlPr defaultSize="0" autoFill="0" autoLine="0" autoPict="0">
                <anchor moveWithCells="1">
                  <from>
                    <xdr:col>2</xdr:col>
                    <xdr:colOff>19050</xdr:colOff>
                    <xdr:row>99</xdr:row>
                    <xdr:rowOff>133350</xdr:rowOff>
                  </from>
                  <to>
                    <xdr:col>3</xdr:col>
                    <xdr:colOff>85725</xdr:colOff>
                    <xdr:row>101</xdr:row>
                    <xdr:rowOff>57150</xdr:rowOff>
                  </to>
                </anchor>
              </controlPr>
            </control>
          </mc:Choice>
        </mc:AlternateContent>
        <mc:AlternateContent xmlns:mc="http://schemas.openxmlformats.org/markup-compatibility/2006">
          <mc:Choice Requires="x14">
            <control shapeId="19480" r:id="rId25" name="Check Box 24">
              <controlPr defaultSize="0" autoFill="0" autoLine="0" autoPict="0">
                <anchor moveWithCells="1">
                  <from>
                    <xdr:col>2</xdr:col>
                    <xdr:colOff>19050</xdr:colOff>
                    <xdr:row>100</xdr:row>
                    <xdr:rowOff>133350</xdr:rowOff>
                  </from>
                  <to>
                    <xdr:col>3</xdr:col>
                    <xdr:colOff>85725</xdr:colOff>
                    <xdr:row>102</xdr:row>
                    <xdr:rowOff>57150</xdr:rowOff>
                  </to>
                </anchor>
              </controlPr>
            </control>
          </mc:Choice>
        </mc:AlternateContent>
        <mc:AlternateContent xmlns:mc="http://schemas.openxmlformats.org/markup-compatibility/2006">
          <mc:Choice Requires="x14">
            <control shapeId="19481" r:id="rId26" name="Check Box 25">
              <controlPr defaultSize="0" autoFill="0" autoLine="0" autoPict="0">
                <anchor moveWithCells="1">
                  <from>
                    <xdr:col>2</xdr:col>
                    <xdr:colOff>19050</xdr:colOff>
                    <xdr:row>97</xdr:row>
                    <xdr:rowOff>133350</xdr:rowOff>
                  </from>
                  <to>
                    <xdr:col>3</xdr:col>
                    <xdr:colOff>85725</xdr:colOff>
                    <xdr:row>99</xdr:row>
                    <xdr:rowOff>47625</xdr:rowOff>
                  </to>
                </anchor>
              </controlPr>
            </control>
          </mc:Choice>
        </mc:AlternateContent>
        <mc:AlternateContent xmlns:mc="http://schemas.openxmlformats.org/markup-compatibility/2006">
          <mc:Choice Requires="x14">
            <control shapeId="19482" r:id="rId27" name="Check Box 26">
              <controlPr defaultSize="0" autoFill="0" autoLine="0" autoPict="0">
                <anchor moveWithCells="1">
                  <from>
                    <xdr:col>2</xdr:col>
                    <xdr:colOff>28575</xdr:colOff>
                    <xdr:row>155</xdr:row>
                    <xdr:rowOff>142875</xdr:rowOff>
                  </from>
                  <to>
                    <xdr:col>3</xdr:col>
                    <xdr:colOff>95250</xdr:colOff>
                    <xdr:row>157</xdr:row>
                    <xdr:rowOff>47625</xdr:rowOff>
                  </to>
                </anchor>
              </controlPr>
            </control>
          </mc:Choice>
        </mc:AlternateContent>
        <mc:AlternateContent xmlns:mc="http://schemas.openxmlformats.org/markup-compatibility/2006">
          <mc:Choice Requires="x14">
            <control shapeId="19483" r:id="rId28" name="Check Box 27">
              <controlPr defaultSize="0" autoFill="0" autoLine="0" autoPict="0">
                <anchor moveWithCells="1">
                  <from>
                    <xdr:col>2</xdr:col>
                    <xdr:colOff>28575</xdr:colOff>
                    <xdr:row>156</xdr:row>
                    <xdr:rowOff>142875</xdr:rowOff>
                  </from>
                  <to>
                    <xdr:col>3</xdr:col>
                    <xdr:colOff>95250</xdr:colOff>
                    <xdr:row>158</xdr:row>
                    <xdr:rowOff>47625</xdr:rowOff>
                  </to>
                </anchor>
              </controlPr>
            </control>
          </mc:Choice>
        </mc:AlternateContent>
        <mc:AlternateContent xmlns:mc="http://schemas.openxmlformats.org/markup-compatibility/2006">
          <mc:Choice Requires="x14">
            <control shapeId="19484" r:id="rId29" name="Check Box 28">
              <controlPr defaultSize="0" autoFill="0" autoLine="0" autoPict="0">
                <anchor moveWithCells="1">
                  <from>
                    <xdr:col>2</xdr:col>
                    <xdr:colOff>19050</xdr:colOff>
                    <xdr:row>158</xdr:row>
                    <xdr:rowOff>133350</xdr:rowOff>
                  </from>
                  <to>
                    <xdr:col>3</xdr:col>
                    <xdr:colOff>85725</xdr:colOff>
                    <xdr:row>160</xdr:row>
                    <xdr:rowOff>38100</xdr:rowOff>
                  </to>
                </anchor>
              </controlPr>
            </control>
          </mc:Choice>
        </mc:AlternateContent>
        <mc:AlternateContent xmlns:mc="http://schemas.openxmlformats.org/markup-compatibility/2006">
          <mc:Choice Requires="x14">
            <control shapeId="19485" r:id="rId30" name="Check Box 29">
              <controlPr defaultSize="0" autoFill="0" autoLine="0" autoPict="0">
                <anchor moveWithCells="1">
                  <from>
                    <xdr:col>2</xdr:col>
                    <xdr:colOff>28575</xdr:colOff>
                    <xdr:row>157</xdr:row>
                    <xdr:rowOff>142875</xdr:rowOff>
                  </from>
                  <to>
                    <xdr:col>3</xdr:col>
                    <xdr:colOff>95250</xdr:colOff>
                    <xdr:row>159</xdr:row>
                    <xdr:rowOff>47625</xdr:rowOff>
                  </to>
                </anchor>
              </controlPr>
            </control>
          </mc:Choice>
        </mc:AlternateContent>
        <mc:AlternateContent xmlns:mc="http://schemas.openxmlformats.org/markup-compatibility/2006">
          <mc:Choice Requires="x14">
            <control shapeId="19486" r:id="rId31" name="Check Box 30">
              <controlPr defaultSize="0" autoFill="0" autoLine="0" autoPict="0">
                <anchor moveWithCells="1">
                  <from>
                    <xdr:col>2</xdr:col>
                    <xdr:colOff>28575</xdr:colOff>
                    <xdr:row>168</xdr:row>
                    <xdr:rowOff>133350</xdr:rowOff>
                  </from>
                  <to>
                    <xdr:col>3</xdr:col>
                    <xdr:colOff>95250</xdr:colOff>
                    <xdr:row>170</xdr:row>
                    <xdr:rowOff>38100</xdr:rowOff>
                  </to>
                </anchor>
              </controlPr>
            </control>
          </mc:Choice>
        </mc:AlternateContent>
        <mc:AlternateContent xmlns:mc="http://schemas.openxmlformats.org/markup-compatibility/2006">
          <mc:Choice Requires="x14">
            <control shapeId="19487" r:id="rId32" name="Check Box 31">
              <controlPr defaultSize="0" autoFill="0" autoLine="0" autoPict="0">
                <anchor moveWithCells="1">
                  <from>
                    <xdr:col>2</xdr:col>
                    <xdr:colOff>19050</xdr:colOff>
                    <xdr:row>159</xdr:row>
                    <xdr:rowOff>142875</xdr:rowOff>
                  </from>
                  <to>
                    <xdr:col>3</xdr:col>
                    <xdr:colOff>85725</xdr:colOff>
                    <xdr:row>161</xdr:row>
                    <xdr:rowOff>47625</xdr:rowOff>
                  </to>
                </anchor>
              </controlPr>
            </control>
          </mc:Choice>
        </mc:AlternateContent>
        <mc:AlternateContent xmlns:mc="http://schemas.openxmlformats.org/markup-compatibility/2006">
          <mc:Choice Requires="x14">
            <control shapeId="19488" r:id="rId33" name="Check Box 32">
              <controlPr defaultSize="0" autoFill="0" autoLine="0" autoPict="0">
                <anchor moveWithCells="1">
                  <from>
                    <xdr:col>2</xdr:col>
                    <xdr:colOff>28575</xdr:colOff>
                    <xdr:row>166</xdr:row>
                    <xdr:rowOff>133350</xdr:rowOff>
                  </from>
                  <to>
                    <xdr:col>3</xdr:col>
                    <xdr:colOff>95250</xdr:colOff>
                    <xdr:row>168</xdr:row>
                    <xdr:rowOff>38100</xdr:rowOff>
                  </to>
                </anchor>
              </controlPr>
            </control>
          </mc:Choice>
        </mc:AlternateContent>
        <mc:AlternateContent xmlns:mc="http://schemas.openxmlformats.org/markup-compatibility/2006">
          <mc:Choice Requires="x14">
            <control shapeId="19489" r:id="rId34" name="Check Box 33">
              <controlPr defaultSize="0" autoFill="0" autoLine="0" autoPict="0">
                <anchor moveWithCells="1">
                  <from>
                    <xdr:col>2</xdr:col>
                    <xdr:colOff>19050</xdr:colOff>
                    <xdr:row>160</xdr:row>
                    <xdr:rowOff>142875</xdr:rowOff>
                  </from>
                  <to>
                    <xdr:col>3</xdr:col>
                    <xdr:colOff>85725</xdr:colOff>
                    <xdr:row>162</xdr:row>
                    <xdr:rowOff>47625</xdr:rowOff>
                  </to>
                </anchor>
              </controlPr>
            </control>
          </mc:Choice>
        </mc:AlternateContent>
        <mc:AlternateContent xmlns:mc="http://schemas.openxmlformats.org/markup-compatibility/2006">
          <mc:Choice Requires="x14">
            <control shapeId="19491" r:id="rId35" name="Check Box 35">
              <controlPr defaultSize="0" autoFill="0" autoLine="0" autoPict="0">
                <anchor moveWithCells="1">
                  <from>
                    <xdr:col>2</xdr:col>
                    <xdr:colOff>28575</xdr:colOff>
                    <xdr:row>162</xdr:row>
                    <xdr:rowOff>38100</xdr:rowOff>
                  </from>
                  <to>
                    <xdr:col>3</xdr:col>
                    <xdr:colOff>95250</xdr:colOff>
                    <xdr:row>162</xdr:row>
                    <xdr:rowOff>285750</xdr:rowOff>
                  </to>
                </anchor>
              </controlPr>
            </control>
          </mc:Choice>
        </mc:AlternateContent>
        <mc:AlternateContent xmlns:mc="http://schemas.openxmlformats.org/markup-compatibility/2006">
          <mc:Choice Requires="x14">
            <control shapeId="19492" r:id="rId36" name="Check Box 36">
              <controlPr defaultSize="0" autoFill="0" autoLine="0" autoPict="0">
                <anchor moveWithCells="1">
                  <from>
                    <xdr:col>2</xdr:col>
                    <xdr:colOff>19050</xdr:colOff>
                    <xdr:row>171</xdr:row>
                    <xdr:rowOff>133350</xdr:rowOff>
                  </from>
                  <to>
                    <xdr:col>3</xdr:col>
                    <xdr:colOff>85725</xdr:colOff>
                    <xdr:row>173</xdr:row>
                    <xdr:rowOff>38100</xdr:rowOff>
                  </to>
                </anchor>
              </controlPr>
            </control>
          </mc:Choice>
        </mc:AlternateContent>
        <mc:AlternateContent xmlns:mc="http://schemas.openxmlformats.org/markup-compatibility/2006">
          <mc:Choice Requires="x14">
            <control shapeId="19493" r:id="rId37" name="Check Box 37">
              <controlPr defaultSize="0" autoFill="0" autoLine="0" autoPict="0">
                <anchor moveWithCells="1">
                  <from>
                    <xdr:col>2</xdr:col>
                    <xdr:colOff>19050</xdr:colOff>
                    <xdr:row>172</xdr:row>
                    <xdr:rowOff>133350</xdr:rowOff>
                  </from>
                  <to>
                    <xdr:col>3</xdr:col>
                    <xdr:colOff>85725</xdr:colOff>
                    <xdr:row>174</xdr:row>
                    <xdr:rowOff>38100</xdr:rowOff>
                  </to>
                </anchor>
              </controlPr>
            </control>
          </mc:Choice>
        </mc:AlternateContent>
        <mc:AlternateContent xmlns:mc="http://schemas.openxmlformats.org/markup-compatibility/2006">
          <mc:Choice Requires="x14">
            <control shapeId="19494" r:id="rId38" name="Check Box 38">
              <controlPr defaultSize="0" autoFill="0" autoLine="0" autoPict="0">
                <anchor moveWithCells="1">
                  <from>
                    <xdr:col>2</xdr:col>
                    <xdr:colOff>19050</xdr:colOff>
                    <xdr:row>174</xdr:row>
                    <xdr:rowOff>133350</xdr:rowOff>
                  </from>
                  <to>
                    <xdr:col>3</xdr:col>
                    <xdr:colOff>85725</xdr:colOff>
                    <xdr:row>176</xdr:row>
                    <xdr:rowOff>38100</xdr:rowOff>
                  </to>
                </anchor>
              </controlPr>
            </control>
          </mc:Choice>
        </mc:AlternateContent>
        <mc:AlternateContent xmlns:mc="http://schemas.openxmlformats.org/markup-compatibility/2006">
          <mc:Choice Requires="x14">
            <control shapeId="19495" r:id="rId39" name="Check Box 39">
              <controlPr defaultSize="0" autoFill="0" autoLine="0" autoPict="0">
                <anchor moveWithCells="1">
                  <from>
                    <xdr:col>2</xdr:col>
                    <xdr:colOff>28575</xdr:colOff>
                    <xdr:row>175</xdr:row>
                    <xdr:rowOff>142875</xdr:rowOff>
                  </from>
                  <to>
                    <xdr:col>3</xdr:col>
                    <xdr:colOff>95250</xdr:colOff>
                    <xdr:row>177</xdr:row>
                    <xdr:rowOff>47625</xdr:rowOff>
                  </to>
                </anchor>
              </controlPr>
            </control>
          </mc:Choice>
        </mc:AlternateContent>
        <mc:AlternateContent xmlns:mc="http://schemas.openxmlformats.org/markup-compatibility/2006">
          <mc:Choice Requires="x14">
            <control shapeId="19496" r:id="rId40" name="Check Box 40">
              <controlPr defaultSize="0" autoFill="0" autoLine="0" autoPict="0">
                <anchor moveWithCells="1">
                  <from>
                    <xdr:col>2</xdr:col>
                    <xdr:colOff>28575</xdr:colOff>
                    <xdr:row>176</xdr:row>
                    <xdr:rowOff>142875</xdr:rowOff>
                  </from>
                  <to>
                    <xdr:col>3</xdr:col>
                    <xdr:colOff>95250</xdr:colOff>
                    <xdr:row>178</xdr:row>
                    <xdr:rowOff>47625</xdr:rowOff>
                  </to>
                </anchor>
              </controlPr>
            </control>
          </mc:Choice>
        </mc:AlternateContent>
        <mc:AlternateContent xmlns:mc="http://schemas.openxmlformats.org/markup-compatibility/2006">
          <mc:Choice Requires="x14">
            <control shapeId="19497" r:id="rId41" name="Check Box 41">
              <controlPr defaultSize="0" autoFill="0" autoLine="0" autoPict="0">
                <anchor moveWithCells="1">
                  <from>
                    <xdr:col>2</xdr:col>
                    <xdr:colOff>19050</xdr:colOff>
                    <xdr:row>173</xdr:row>
                    <xdr:rowOff>133350</xdr:rowOff>
                  </from>
                  <to>
                    <xdr:col>3</xdr:col>
                    <xdr:colOff>85725</xdr:colOff>
                    <xdr:row>175</xdr:row>
                    <xdr:rowOff>38100</xdr:rowOff>
                  </to>
                </anchor>
              </controlPr>
            </control>
          </mc:Choice>
        </mc:AlternateContent>
        <mc:AlternateContent xmlns:mc="http://schemas.openxmlformats.org/markup-compatibility/2006">
          <mc:Choice Requires="x14">
            <control shapeId="19498" r:id="rId42" name="Check Box 42">
              <controlPr defaultSize="0" autoFill="0" autoLine="0" autoPict="0">
                <anchor moveWithCells="1">
                  <from>
                    <xdr:col>2</xdr:col>
                    <xdr:colOff>28575</xdr:colOff>
                    <xdr:row>178</xdr:row>
                    <xdr:rowOff>133350</xdr:rowOff>
                  </from>
                  <to>
                    <xdr:col>3</xdr:col>
                    <xdr:colOff>95250</xdr:colOff>
                    <xdr:row>180</xdr:row>
                    <xdr:rowOff>38100</xdr:rowOff>
                  </to>
                </anchor>
              </controlPr>
            </control>
          </mc:Choice>
        </mc:AlternateContent>
        <mc:AlternateContent xmlns:mc="http://schemas.openxmlformats.org/markup-compatibility/2006">
          <mc:Choice Requires="x14">
            <control shapeId="19499" r:id="rId43" name="Check Box 43">
              <controlPr defaultSize="0" autoFill="0" autoLine="0" autoPict="0">
                <anchor moveWithCells="1">
                  <from>
                    <xdr:col>2</xdr:col>
                    <xdr:colOff>28575</xdr:colOff>
                    <xdr:row>177</xdr:row>
                    <xdr:rowOff>133350</xdr:rowOff>
                  </from>
                  <to>
                    <xdr:col>3</xdr:col>
                    <xdr:colOff>95250</xdr:colOff>
                    <xdr:row>179</xdr:row>
                    <xdr:rowOff>38100</xdr:rowOff>
                  </to>
                </anchor>
              </controlPr>
            </control>
          </mc:Choice>
        </mc:AlternateContent>
        <mc:AlternateContent xmlns:mc="http://schemas.openxmlformats.org/markup-compatibility/2006">
          <mc:Choice Requires="x14">
            <control shapeId="19500" r:id="rId44" name="Check Box 44">
              <controlPr defaultSize="0" autoFill="0" autoLine="0" autoPict="0">
                <anchor moveWithCells="1">
                  <from>
                    <xdr:col>2</xdr:col>
                    <xdr:colOff>28575</xdr:colOff>
                    <xdr:row>183</xdr:row>
                    <xdr:rowOff>133350</xdr:rowOff>
                  </from>
                  <to>
                    <xdr:col>3</xdr:col>
                    <xdr:colOff>95250</xdr:colOff>
                    <xdr:row>185</xdr:row>
                    <xdr:rowOff>38100</xdr:rowOff>
                  </to>
                </anchor>
              </controlPr>
            </control>
          </mc:Choice>
        </mc:AlternateContent>
        <mc:AlternateContent xmlns:mc="http://schemas.openxmlformats.org/markup-compatibility/2006">
          <mc:Choice Requires="x14">
            <control shapeId="19501" r:id="rId45" name="Check Box 45">
              <controlPr defaultSize="0" autoFill="0" autoLine="0" autoPict="0">
                <anchor moveWithCells="1">
                  <from>
                    <xdr:col>2</xdr:col>
                    <xdr:colOff>28575</xdr:colOff>
                    <xdr:row>184</xdr:row>
                    <xdr:rowOff>133350</xdr:rowOff>
                  </from>
                  <to>
                    <xdr:col>3</xdr:col>
                    <xdr:colOff>95250</xdr:colOff>
                    <xdr:row>186</xdr:row>
                    <xdr:rowOff>38100</xdr:rowOff>
                  </to>
                </anchor>
              </controlPr>
            </control>
          </mc:Choice>
        </mc:AlternateContent>
        <mc:AlternateContent xmlns:mc="http://schemas.openxmlformats.org/markup-compatibility/2006">
          <mc:Choice Requires="x14">
            <control shapeId="19502" r:id="rId46" name="Check Box 46">
              <controlPr defaultSize="0" autoFill="0" autoLine="0" autoPict="0">
                <anchor moveWithCells="1">
                  <from>
                    <xdr:col>2</xdr:col>
                    <xdr:colOff>19050</xdr:colOff>
                    <xdr:row>186</xdr:row>
                    <xdr:rowOff>133350</xdr:rowOff>
                  </from>
                  <to>
                    <xdr:col>3</xdr:col>
                    <xdr:colOff>85725</xdr:colOff>
                    <xdr:row>188</xdr:row>
                    <xdr:rowOff>38100</xdr:rowOff>
                  </to>
                </anchor>
              </controlPr>
            </control>
          </mc:Choice>
        </mc:AlternateContent>
        <mc:AlternateContent xmlns:mc="http://schemas.openxmlformats.org/markup-compatibility/2006">
          <mc:Choice Requires="x14">
            <control shapeId="19503" r:id="rId47" name="Check Box 47">
              <controlPr defaultSize="0" autoFill="0" autoLine="0" autoPict="0">
                <anchor moveWithCells="1">
                  <from>
                    <xdr:col>2</xdr:col>
                    <xdr:colOff>19050</xdr:colOff>
                    <xdr:row>187</xdr:row>
                    <xdr:rowOff>142875</xdr:rowOff>
                  </from>
                  <to>
                    <xdr:col>3</xdr:col>
                    <xdr:colOff>85725</xdr:colOff>
                    <xdr:row>189</xdr:row>
                    <xdr:rowOff>47625</xdr:rowOff>
                  </to>
                </anchor>
              </controlPr>
            </control>
          </mc:Choice>
        </mc:AlternateContent>
        <mc:AlternateContent xmlns:mc="http://schemas.openxmlformats.org/markup-compatibility/2006">
          <mc:Choice Requires="x14">
            <control shapeId="19504" r:id="rId48" name="Check Box 48">
              <controlPr defaultSize="0" autoFill="0" autoLine="0" autoPict="0">
                <anchor moveWithCells="1">
                  <from>
                    <xdr:col>2</xdr:col>
                    <xdr:colOff>28575</xdr:colOff>
                    <xdr:row>185</xdr:row>
                    <xdr:rowOff>133350</xdr:rowOff>
                  </from>
                  <to>
                    <xdr:col>3</xdr:col>
                    <xdr:colOff>95250</xdr:colOff>
                    <xdr:row>187</xdr:row>
                    <xdr:rowOff>38100</xdr:rowOff>
                  </to>
                </anchor>
              </controlPr>
            </control>
          </mc:Choice>
        </mc:AlternateContent>
        <mc:AlternateContent xmlns:mc="http://schemas.openxmlformats.org/markup-compatibility/2006">
          <mc:Choice Requires="x14">
            <control shapeId="19505" r:id="rId49" name="Check Box 49">
              <controlPr defaultSize="0" autoFill="0" autoLine="0" autoPict="0">
                <anchor moveWithCells="1">
                  <from>
                    <xdr:col>2</xdr:col>
                    <xdr:colOff>19050</xdr:colOff>
                    <xdr:row>188</xdr:row>
                    <xdr:rowOff>133350</xdr:rowOff>
                  </from>
                  <to>
                    <xdr:col>3</xdr:col>
                    <xdr:colOff>85725</xdr:colOff>
                    <xdr:row>190</xdr:row>
                    <xdr:rowOff>38100</xdr:rowOff>
                  </to>
                </anchor>
              </controlPr>
            </control>
          </mc:Choice>
        </mc:AlternateContent>
        <mc:AlternateContent xmlns:mc="http://schemas.openxmlformats.org/markup-compatibility/2006">
          <mc:Choice Requires="x14">
            <control shapeId="19506" r:id="rId50" name="Check Box 50">
              <controlPr defaultSize="0" autoFill="0" autoLine="0" autoPict="0">
                <anchor moveWithCells="1">
                  <from>
                    <xdr:col>8</xdr:col>
                    <xdr:colOff>47625</xdr:colOff>
                    <xdr:row>134</xdr:row>
                    <xdr:rowOff>133350</xdr:rowOff>
                  </from>
                  <to>
                    <xdr:col>9</xdr:col>
                    <xdr:colOff>114300</xdr:colOff>
                    <xdr:row>136</xdr:row>
                    <xdr:rowOff>38100</xdr:rowOff>
                  </to>
                </anchor>
              </controlPr>
            </control>
          </mc:Choice>
        </mc:AlternateContent>
        <mc:AlternateContent xmlns:mc="http://schemas.openxmlformats.org/markup-compatibility/2006">
          <mc:Choice Requires="x14">
            <control shapeId="19507" r:id="rId51" name="Check Box 51">
              <controlPr defaultSize="0" autoFill="0" autoLine="0" autoPict="0">
                <anchor moveWithCells="1">
                  <from>
                    <xdr:col>12</xdr:col>
                    <xdr:colOff>38100</xdr:colOff>
                    <xdr:row>134</xdr:row>
                    <xdr:rowOff>133350</xdr:rowOff>
                  </from>
                  <to>
                    <xdr:col>13</xdr:col>
                    <xdr:colOff>104775</xdr:colOff>
                    <xdr:row>136</xdr:row>
                    <xdr:rowOff>38100</xdr:rowOff>
                  </to>
                </anchor>
              </controlPr>
            </control>
          </mc:Choice>
        </mc:AlternateContent>
        <mc:AlternateContent xmlns:mc="http://schemas.openxmlformats.org/markup-compatibility/2006">
          <mc:Choice Requires="x14">
            <control shapeId="19508" r:id="rId52" name="Check Box 52">
              <controlPr defaultSize="0" autoFill="0" autoLine="0" autoPict="0">
                <anchor moveWithCells="1">
                  <from>
                    <xdr:col>16</xdr:col>
                    <xdr:colOff>47625</xdr:colOff>
                    <xdr:row>134</xdr:row>
                    <xdr:rowOff>133350</xdr:rowOff>
                  </from>
                  <to>
                    <xdr:col>17</xdr:col>
                    <xdr:colOff>114300</xdr:colOff>
                    <xdr:row>136</xdr:row>
                    <xdr:rowOff>38100</xdr:rowOff>
                  </to>
                </anchor>
              </controlPr>
            </control>
          </mc:Choice>
        </mc:AlternateContent>
        <mc:AlternateContent xmlns:mc="http://schemas.openxmlformats.org/markup-compatibility/2006">
          <mc:Choice Requires="x14">
            <control shapeId="19509" r:id="rId53" name="Check Box 53">
              <controlPr defaultSize="0" autoFill="0" autoLine="0" autoPict="0">
                <anchor moveWithCells="1">
                  <from>
                    <xdr:col>20</xdr:col>
                    <xdr:colOff>47625</xdr:colOff>
                    <xdr:row>134</xdr:row>
                    <xdr:rowOff>133350</xdr:rowOff>
                  </from>
                  <to>
                    <xdr:col>21</xdr:col>
                    <xdr:colOff>114300</xdr:colOff>
                    <xdr:row>136</xdr:row>
                    <xdr:rowOff>38100</xdr:rowOff>
                  </to>
                </anchor>
              </controlPr>
            </control>
          </mc:Choice>
        </mc:AlternateContent>
        <mc:AlternateContent xmlns:mc="http://schemas.openxmlformats.org/markup-compatibility/2006">
          <mc:Choice Requires="x14">
            <control shapeId="19510" r:id="rId54" name="Check Box 54">
              <controlPr defaultSize="0" autoFill="0" autoLine="0" autoPict="0">
                <anchor moveWithCells="1">
                  <from>
                    <xdr:col>2</xdr:col>
                    <xdr:colOff>28575</xdr:colOff>
                    <xdr:row>163</xdr:row>
                    <xdr:rowOff>133350</xdr:rowOff>
                  </from>
                  <to>
                    <xdr:col>3</xdr:col>
                    <xdr:colOff>95250</xdr:colOff>
                    <xdr:row>165</xdr:row>
                    <xdr:rowOff>38100</xdr:rowOff>
                  </to>
                </anchor>
              </controlPr>
            </control>
          </mc:Choice>
        </mc:AlternateContent>
        <mc:AlternateContent xmlns:mc="http://schemas.openxmlformats.org/markup-compatibility/2006">
          <mc:Choice Requires="x14">
            <control shapeId="19511" r:id="rId55" name="Check Box 55">
              <controlPr defaultSize="0" autoFill="0" autoLine="0" autoPict="0">
                <anchor moveWithCells="1">
                  <from>
                    <xdr:col>2</xdr:col>
                    <xdr:colOff>28575</xdr:colOff>
                    <xdr:row>162</xdr:row>
                    <xdr:rowOff>285750</xdr:rowOff>
                  </from>
                  <to>
                    <xdr:col>3</xdr:col>
                    <xdr:colOff>95250</xdr:colOff>
                    <xdr:row>164</xdr:row>
                    <xdr:rowOff>38100</xdr:rowOff>
                  </to>
                </anchor>
              </controlPr>
            </control>
          </mc:Choice>
        </mc:AlternateContent>
        <mc:AlternateContent xmlns:mc="http://schemas.openxmlformats.org/markup-compatibility/2006">
          <mc:Choice Requires="x14">
            <control shapeId="19512" r:id="rId56" name="Check Box 56">
              <controlPr defaultSize="0" autoFill="0" autoLine="0" autoPict="0">
                <anchor moveWithCells="1">
                  <from>
                    <xdr:col>2</xdr:col>
                    <xdr:colOff>28575</xdr:colOff>
                    <xdr:row>164</xdr:row>
                    <xdr:rowOff>142875</xdr:rowOff>
                  </from>
                  <to>
                    <xdr:col>3</xdr:col>
                    <xdr:colOff>95250</xdr:colOff>
                    <xdr:row>166</xdr:row>
                    <xdr:rowOff>47625</xdr:rowOff>
                  </to>
                </anchor>
              </controlPr>
            </control>
          </mc:Choice>
        </mc:AlternateContent>
        <mc:AlternateContent xmlns:mc="http://schemas.openxmlformats.org/markup-compatibility/2006">
          <mc:Choice Requires="x14">
            <control shapeId="19513" r:id="rId57" name="Check Box 57">
              <controlPr defaultSize="0" autoFill="0" autoLine="0" autoPict="0">
                <anchor moveWithCells="1">
                  <from>
                    <xdr:col>2</xdr:col>
                    <xdr:colOff>28575</xdr:colOff>
                    <xdr:row>165</xdr:row>
                    <xdr:rowOff>133350</xdr:rowOff>
                  </from>
                  <to>
                    <xdr:col>3</xdr:col>
                    <xdr:colOff>95250</xdr:colOff>
                    <xdr:row>167</xdr:row>
                    <xdr:rowOff>38100</xdr:rowOff>
                  </to>
                </anchor>
              </controlPr>
            </control>
          </mc:Choice>
        </mc:AlternateContent>
        <mc:AlternateContent xmlns:mc="http://schemas.openxmlformats.org/markup-compatibility/2006">
          <mc:Choice Requires="x14">
            <control shapeId="19514" r:id="rId58" name="Check Box 58">
              <controlPr defaultSize="0" autoFill="0" autoLine="0" autoPict="0">
                <anchor moveWithCells="1">
                  <from>
                    <xdr:col>2</xdr:col>
                    <xdr:colOff>28575</xdr:colOff>
                    <xdr:row>164</xdr:row>
                    <xdr:rowOff>142875</xdr:rowOff>
                  </from>
                  <to>
                    <xdr:col>3</xdr:col>
                    <xdr:colOff>95250</xdr:colOff>
                    <xdr:row>166</xdr:row>
                    <xdr:rowOff>47625</xdr:rowOff>
                  </to>
                </anchor>
              </controlPr>
            </control>
          </mc:Choice>
        </mc:AlternateContent>
        <mc:AlternateContent xmlns:mc="http://schemas.openxmlformats.org/markup-compatibility/2006">
          <mc:Choice Requires="x14">
            <control shapeId="19515" r:id="rId59" name="Check Box 59">
              <controlPr defaultSize="0" autoFill="0" autoLine="0" autoPict="0">
                <anchor moveWithCells="1">
                  <from>
                    <xdr:col>2</xdr:col>
                    <xdr:colOff>28575</xdr:colOff>
                    <xdr:row>165</xdr:row>
                    <xdr:rowOff>133350</xdr:rowOff>
                  </from>
                  <to>
                    <xdr:col>3</xdr:col>
                    <xdr:colOff>95250</xdr:colOff>
                    <xdr:row>167</xdr:row>
                    <xdr:rowOff>38100</xdr:rowOff>
                  </to>
                </anchor>
              </controlPr>
            </control>
          </mc:Choice>
        </mc:AlternateContent>
        <mc:AlternateContent xmlns:mc="http://schemas.openxmlformats.org/markup-compatibility/2006">
          <mc:Choice Requires="x14">
            <control shapeId="19516" r:id="rId60" name="Check Box 60">
              <controlPr defaultSize="0" autoFill="0" autoLine="0" autoPict="0">
                <anchor moveWithCells="1">
                  <from>
                    <xdr:col>2</xdr:col>
                    <xdr:colOff>28575</xdr:colOff>
                    <xdr:row>167</xdr:row>
                    <xdr:rowOff>133350</xdr:rowOff>
                  </from>
                  <to>
                    <xdr:col>3</xdr:col>
                    <xdr:colOff>95250</xdr:colOff>
                    <xdr:row>169</xdr:row>
                    <xdr:rowOff>38100</xdr:rowOff>
                  </to>
                </anchor>
              </controlPr>
            </control>
          </mc:Choice>
        </mc:AlternateContent>
        <mc:AlternateContent xmlns:mc="http://schemas.openxmlformats.org/markup-compatibility/2006">
          <mc:Choice Requires="x14">
            <control shapeId="19517" r:id="rId61" name="Check Box 61">
              <controlPr defaultSize="0" autoFill="0" autoLine="0" autoPict="0">
                <anchor moveWithCells="1">
                  <from>
                    <xdr:col>2</xdr:col>
                    <xdr:colOff>28575</xdr:colOff>
                    <xdr:row>166</xdr:row>
                    <xdr:rowOff>133350</xdr:rowOff>
                  </from>
                  <to>
                    <xdr:col>3</xdr:col>
                    <xdr:colOff>95250</xdr:colOff>
                    <xdr:row>168</xdr:row>
                    <xdr:rowOff>38100</xdr:rowOff>
                  </to>
                </anchor>
              </controlPr>
            </control>
          </mc:Choice>
        </mc:AlternateContent>
        <mc:AlternateContent xmlns:mc="http://schemas.openxmlformats.org/markup-compatibility/2006">
          <mc:Choice Requires="x14">
            <control shapeId="19518" r:id="rId62" name="Check Box 62">
              <controlPr defaultSize="0" autoFill="0" autoLine="0" autoPict="0">
                <anchor moveWithCells="1">
                  <from>
                    <xdr:col>2</xdr:col>
                    <xdr:colOff>28575</xdr:colOff>
                    <xdr:row>166</xdr:row>
                    <xdr:rowOff>133350</xdr:rowOff>
                  </from>
                  <to>
                    <xdr:col>3</xdr:col>
                    <xdr:colOff>95250</xdr:colOff>
                    <xdr:row>168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66"/>
  <sheetViews>
    <sheetView view="pageBreakPreview" zoomScaleNormal="100" zoomScaleSheetLayoutView="100" workbookViewId="0">
      <selection activeCell="S9" sqref="S9:T9"/>
    </sheetView>
  </sheetViews>
  <sheetFormatPr defaultRowHeight="12" x14ac:dyDescent="0.15"/>
  <cols>
    <col min="1" max="84" width="2.140625" style="7" customWidth="1"/>
    <col min="85" max="16384" width="9.140625" style="7"/>
  </cols>
  <sheetData>
    <row r="1" spans="2:42" ht="18" customHeight="1" x14ac:dyDescent="0.15">
      <c r="B1" s="42" t="s">
        <v>126</v>
      </c>
    </row>
    <row r="2" spans="2:42" ht="3.75" customHeight="1" x14ac:dyDescent="0.15"/>
    <row r="3" spans="2:42" ht="40.5" customHeight="1" x14ac:dyDescent="0.15">
      <c r="C3" s="254"/>
      <c r="D3" s="255"/>
      <c r="E3" s="255"/>
      <c r="F3" s="256"/>
      <c r="G3" s="257" t="s">
        <v>75</v>
      </c>
      <c r="H3" s="258"/>
      <c r="I3" s="258"/>
      <c r="J3" s="259"/>
      <c r="K3" s="222" t="s">
        <v>195</v>
      </c>
      <c r="L3" s="222"/>
      <c r="M3" s="223"/>
      <c r="N3" s="223"/>
      <c r="O3" s="223"/>
      <c r="P3" s="219"/>
      <c r="Q3" s="224" t="s">
        <v>80</v>
      </c>
      <c r="R3" s="224"/>
      <c r="S3" s="225"/>
      <c r="T3" s="225"/>
      <c r="U3" s="225"/>
      <c r="X3"/>
      <c r="Y3"/>
      <c r="Z3"/>
      <c r="AA3"/>
      <c r="AB3"/>
      <c r="AC3"/>
      <c r="AD3"/>
      <c r="AE3"/>
      <c r="AF3"/>
      <c r="AG3"/>
      <c r="AH3"/>
      <c r="AI3"/>
      <c r="AJ3"/>
      <c r="AK3"/>
      <c r="AL3"/>
      <c r="AM3"/>
      <c r="AN3"/>
      <c r="AO3"/>
      <c r="AP3"/>
    </row>
    <row r="4" spans="2:42" ht="18" customHeight="1" x14ac:dyDescent="0.15">
      <c r="C4" s="219" t="s">
        <v>67</v>
      </c>
      <c r="D4" s="220"/>
      <c r="E4" s="220"/>
      <c r="F4" s="221"/>
      <c r="G4" s="226" t="s">
        <v>124</v>
      </c>
      <c r="H4" s="227"/>
      <c r="I4" s="124">
        <v>3</v>
      </c>
      <c r="J4" s="125"/>
      <c r="K4" s="228"/>
      <c r="L4" s="229"/>
      <c r="M4" s="229"/>
      <c r="N4" s="229"/>
      <c r="O4" s="229"/>
      <c r="P4" s="34" t="s">
        <v>41</v>
      </c>
      <c r="Q4" s="230">
        <f>ROUNDDOWN(K4/I4,1)</f>
        <v>0</v>
      </c>
      <c r="R4" s="231"/>
      <c r="S4" s="231"/>
      <c r="T4" s="231"/>
      <c r="U4" s="34" t="s">
        <v>41</v>
      </c>
      <c r="X4"/>
      <c r="Y4"/>
      <c r="Z4"/>
      <c r="AA4"/>
      <c r="AB4"/>
      <c r="AC4"/>
      <c r="AD4"/>
      <c r="AE4"/>
      <c r="AF4"/>
      <c r="AG4"/>
      <c r="AH4"/>
      <c r="AI4"/>
      <c r="AJ4"/>
      <c r="AK4"/>
      <c r="AL4"/>
      <c r="AM4"/>
      <c r="AN4"/>
      <c r="AO4"/>
      <c r="AP4"/>
    </row>
    <row r="5" spans="2:42" ht="18" customHeight="1" x14ac:dyDescent="0.15">
      <c r="C5" s="240" t="s">
        <v>73</v>
      </c>
      <c r="D5" s="241"/>
      <c r="E5" s="241"/>
      <c r="F5" s="242"/>
      <c r="G5" s="215" t="s">
        <v>124</v>
      </c>
      <c r="H5" s="216"/>
      <c r="I5" s="276">
        <v>6</v>
      </c>
      <c r="J5" s="277"/>
      <c r="K5" s="228"/>
      <c r="L5" s="229"/>
      <c r="M5" s="34" t="s">
        <v>41</v>
      </c>
      <c r="N5" s="209">
        <f>SUM(K5,K6)</f>
        <v>0</v>
      </c>
      <c r="O5" s="210"/>
      <c r="P5" s="234" t="s">
        <v>41</v>
      </c>
      <c r="Q5" s="209">
        <f>ROUNDDOWN(N5/I5,1)</f>
        <v>0</v>
      </c>
      <c r="R5" s="210"/>
      <c r="S5" s="210"/>
      <c r="T5" s="210"/>
      <c r="U5" s="238" t="s">
        <v>41</v>
      </c>
      <c r="X5"/>
      <c r="Y5"/>
      <c r="Z5"/>
      <c r="AA5"/>
      <c r="AB5"/>
      <c r="AC5"/>
      <c r="AD5"/>
      <c r="AE5"/>
      <c r="AF5"/>
      <c r="AG5"/>
      <c r="AH5"/>
      <c r="AI5"/>
      <c r="AJ5"/>
      <c r="AK5"/>
      <c r="AL5"/>
      <c r="AM5"/>
      <c r="AN5"/>
      <c r="AO5"/>
      <c r="AP5"/>
    </row>
    <row r="6" spans="2:42" ht="18" customHeight="1" x14ac:dyDescent="0.15">
      <c r="C6" s="243" t="s">
        <v>74</v>
      </c>
      <c r="D6" s="244"/>
      <c r="E6" s="244"/>
      <c r="F6" s="245"/>
      <c r="G6" s="217"/>
      <c r="H6" s="218"/>
      <c r="I6" s="278"/>
      <c r="J6" s="279"/>
      <c r="K6" s="228"/>
      <c r="L6" s="229"/>
      <c r="M6" s="34" t="s">
        <v>41</v>
      </c>
      <c r="N6" s="232"/>
      <c r="O6" s="233"/>
      <c r="P6" s="235"/>
      <c r="Q6" s="232"/>
      <c r="R6" s="233"/>
      <c r="S6" s="233"/>
      <c r="T6" s="233"/>
      <c r="U6" s="239"/>
      <c r="X6"/>
      <c r="Y6"/>
      <c r="Z6"/>
      <c r="AA6"/>
      <c r="AB6"/>
      <c r="AC6"/>
      <c r="AD6"/>
      <c r="AE6"/>
      <c r="AF6"/>
      <c r="AG6"/>
      <c r="AH6"/>
      <c r="AI6"/>
      <c r="AJ6"/>
      <c r="AK6"/>
      <c r="AL6"/>
      <c r="AM6"/>
      <c r="AN6"/>
      <c r="AO6"/>
      <c r="AP6"/>
    </row>
    <row r="7" spans="2:42" ht="18" customHeight="1" x14ac:dyDescent="0.15">
      <c r="C7" s="219" t="s">
        <v>76</v>
      </c>
      <c r="D7" s="220"/>
      <c r="E7" s="220"/>
      <c r="F7" s="221"/>
      <c r="G7" s="226" t="s">
        <v>124</v>
      </c>
      <c r="H7" s="227"/>
      <c r="I7" s="124">
        <v>20</v>
      </c>
      <c r="J7" s="125"/>
      <c r="K7" s="228"/>
      <c r="L7" s="229"/>
      <c r="M7" s="229"/>
      <c r="N7" s="229"/>
      <c r="O7" s="229"/>
      <c r="P7" s="34" t="s">
        <v>41</v>
      </c>
      <c r="Q7" s="246">
        <f>ROUNDDOWN(K7/I7,1)</f>
        <v>0</v>
      </c>
      <c r="R7" s="247"/>
      <c r="S7" s="247"/>
      <c r="T7" s="247"/>
      <c r="U7" s="34" t="s">
        <v>41</v>
      </c>
      <c r="X7"/>
      <c r="Y7"/>
      <c r="Z7"/>
      <c r="AA7"/>
      <c r="AB7"/>
      <c r="AC7"/>
      <c r="AD7"/>
      <c r="AE7"/>
      <c r="AF7"/>
      <c r="AG7"/>
      <c r="AH7"/>
      <c r="AI7"/>
      <c r="AJ7"/>
      <c r="AK7"/>
      <c r="AL7"/>
      <c r="AM7"/>
      <c r="AN7"/>
      <c r="AO7"/>
      <c r="AP7"/>
    </row>
    <row r="8" spans="2:42" ht="18" customHeight="1" thickBot="1" x14ac:dyDescent="0.2">
      <c r="C8" s="212" t="s">
        <v>123</v>
      </c>
      <c r="D8" s="213"/>
      <c r="E8" s="213"/>
      <c r="F8" s="214"/>
      <c r="G8" s="248" t="s">
        <v>124</v>
      </c>
      <c r="H8" s="249"/>
      <c r="I8" s="236">
        <v>30</v>
      </c>
      <c r="J8" s="237"/>
      <c r="K8" s="250"/>
      <c r="L8" s="251"/>
      <c r="M8" s="251"/>
      <c r="N8" s="251"/>
      <c r="O8" s="251"/>
      <c r="P8" s="35" t="s">
        <v>41</v>
      </c>
      <c r="Q8" s="209">
        <f>ROUNDDOWN(K8/I8,1)</f>
        <v>0</v>
      </c>
      <c r="R8" s="210"/>
      <c r="S8" s="210"/>
      <c r="T8" s="210"/>
      <c r="U8" s="35" t="s">
        <v>41</v>
      </c>
      <c r="X8"/>
      <c r="Y8"/>
      <c r="Z8"/>
      <c r="AA8"/>
      <c r="AB8"/>
      <c r="AC8"/>
      <c r="AD8"/>
      <c r="AE8"/>
      <c r="AF8"/>
      <c r="AG8"/>
      <c r="AH8"/>
      <c r="AI8"/>
      <c r="AJ8"/>
      <c r="AK8"/>
      <c r="AL8"/>
      <c r="AM8"/>
      <c r="AN8"/>
      <c r="AO8"/>
      <c r="AP8"/>
    </row>
    <row r="9" spans="2:42" ht="18" customHeight="1" thickTop="1" thickBot="1" x14ac:dyDescent="0.2">
      <c r="C9" s="273" t="s">
        <v>77</v>
      </c>
      <c r="D9" s="274"/>
      <c r="E9" s="274"/>
      <c r="F9" s="275"/>
      <c r="G9" s="270" t="s">
        <v>69</v>
      </c>
      <c r="H9" s="271"/>
      <c r="I9" s="271"/>
      <c r="J9" s="272"/>
      <c r="K9" s="267">
        <f>SUM(K4,N5,K7,K8)</f>
        <v>0</v>
      </c>
      <c r="L9" s="268"/>
      <c r="M9" s="268"/>
      <c r="N9" s="268"/>
      <c r="O9" s="268"/>
      <c r="P9" s="36" t="s">
        <v>41</v>
      </c>
      <c r="Q9" s="260" t="s">
        <v>1</v>
      </c>
      <c r="R9" s="261"/>
      <c r="S9" s="269" t="str">
        <f>IF(K9=0,"",IF(ROUND(SUM(Q4,Q5,Q7,Q8),0)&lt;2,2,ROUND(SUM(Q4,Q5,Q7,Q8),0)))</f>
        <v/>
      </c>
      <c r="T9" s="269"/>
      <c r="U9" s="37" t="s">
        <v>41</v>
      </c>
      <c r="X9"/>
      <c r="Y9"/>
      <c r="Z9"/>
      <c r="AA9"/>
      <c r="AB9"/>
      <c r="AC9"/>
      <c r="AD9"/>
      <c r="AE9"/>
      <c r="AF9"/>
      <c r="AG9"/>
      <c r="AH9"/>
      <c r="AI9"/>
      <c r="AJ9"/>
      <c r="AK9"/>
      <c r="AL9"/>
      <c r="AM9"/>
      <c r="AN9"/>
      <c r="AO9"/>
      <c r="AP9"/>
    </row>
    <row r="10" spans="2:42" ht="3.75" customHeight="1" thickTop="1" x14ac:dyDescent="0.15">
      <c r="C10" s="1"/>
      <c r="D10" s="1"/>
      <c r="E10" s="1"/>
      <c r="F10" s="1"/>
      <c r="G10" s="33"/>
      <c r="H10" s="33"/>
      <c r="I10" s="33"/>
      <c r="J10" s="33"/>
      <c r="K10" s="38"/>
      <c r="L10" s="38"/>
      <c r="M10" s="38"/>
      <c r="N10" s="38"/>
      <c r="O10" s="38"/>
      <c r="P10" s="39"/>
      <c r="Q10" s="3"/>
      <c r="R10" s="3"/>
      <c r="S10" s="40"/>
      <c r="T10" s="40"/>
      <c r="U10" s="39"/>
      <c r="X10" s="1"/>
      <c r="Y10" s="1"/>
      <c r="Z10" s="1"/>
      <c r="AA10" s="1"/>
      <c r="AB10" s="33"/>
      <c r="AC10" s="33"/>
      <c r="AD10" s="33"/>
      <c r="AE10" s="33"/>
      <c r="AF10" s="38"/>
      <c r="AG10" s="38"/>
      <c r="AH10" s="38"/>
      <c r="AI10" s="38"/>
      <c r="AJ10" s="38"/>
      <c r="AK10" s="39"/>
      <c r="AL10" s="3"/>
      <c r="AM10" s="3"/>
      <c r="AN10" s="40"/>
      <c r="AO10" s="40"/>
      <c r="AP10" s="39"/>
    </row>
    <row r="11" spans="2:42" ht="14.25" customHeight="1" x14ac:dyDescent="0.15">
      <c r="C11" s="41" t="s">
        <v>125</v>
      </c>
    </row>
    <row r="12" spans="2:42" ht="14.25" customHeight="1" x14ac:dyDescent="0.15">
      <c r="C12" s="41" t="s">
        <v>129</v>
      </c>
    </row>
    <row r="13" spans="2:42" ht="18" customHeight="1" x14ac:dyDescent="0.15"/>
    <row r="14" spans="2:42" ht="18" customHeight="1" x14ac:dyDescent="0.15">
      <c r="B14" s="42" t="s">
        <v>127</v>
      </c>
    </row>
    <row r="15" spans="2:42" ht="3.75" customHeight="1" x14ac:dyDescent="0.15"/>
    <row r="16" spans="2:42" ht="18" customHeight="1" x14ac:dyDescent="0.15">
      <c r="C16" s="123" t="s">
        <v>130</v>
      </c>
      <c r="D16" s="124"/>
      <c r="E16" s="124"/>
      <c r="F16" s="124"/>
      <c r="G16" s="124"/>
      <c r="H16" s="124"/>
      <c r="I16" s="124"/>
      <c r="J16" s="124"/>
      <c r="K16" s="124"/>
      <c r="L16" s="125"/>
      <c r="M16" s="211" t="s">
        <v>80</v>
      </c>
      <c r="N16" s="211"/>
      <c r="O16" s="211"/>
      <c r="P16" s="211"/>
      <c r="Q16" s="211"/>
      <c r="R16" s="211"/>
      <c r="S16" s="211"/>
      <c r="T16" s="211"/>
      <c r="U16" s="211"/>
      <c r="V16" s="211"/>
      <c r="W16" s="211" t="s">
        <v>131</v>
      </c>
      <c r="X16" s="211"/>
      <c r="Y16" s="211"/>
      <c r="Z16" s="211"/>
      <c r="AA16" s="211"/>
      <c r="AB16" s="211"/>
      <c r="AC16" s="211"/>
      <c r="AD16" s="211"/>
      <c r="AE16" s="211"/>
      <c r="AF16" s="211"/>
    </row>
    <row r="17" spans="2:42" ht="18" customHeight="1" x14ac:dyDescent="0.15">
      <c r="C17" s="228"/>
      <c r="D17" s="229"/>
      <c r="E17" s="229"/>
      <c r="F17" s="229"/>
      <c r="G17" s="229"/>
      <c r="H17" s="229"/>
      <c r="I17" s="229"/>
      <c r="J17" s="229"/>
      <c r="K17" s="264" t="s">
        <v>41</v>
      </c>
      <c r="L17" s="252"/>
      <c r="M17" s="123" t="s">
        <v>1</v>
      </c>
      <c r="N17" s="124"/>
      <c r="O17" s="247" t="str">
        <f>S9</f>
        <v/>
      </c>
      <c r="P17" s="247"/>
      <c r="Q17" s="247"/>
      <c r="R17" s="247"/>
      <c r="S17" s="247"/>
      <c r="T17" s="247"/>
      <c r="U17" s="264" t="s">
        <v>41</v>
      </c>
      <c r="V17" s="252"/>
      <c r="W17" s="265" t="str">
        <f>IF(O17="","",C17-O17)</f>
        <v/>
      </c>
      <c r="X17" s="266"/>
      <c r="Y17" s="266"/>
      <c r="Z17" s="266"/>
      <c r="AA17" s="266"/>
      <c r="AB17" s="266"/>
      <c r="AC17" s="266"/>
      <c r="AD17" s="266"/>
      <c r="AE17" s="264" t="s">
        <v>41</v>
      </c>
      <c r="AF17" s="252"/>
    </row>
    <row r="18" spans="2:42" ht="3.75" customHeight="1" x14ac:dyDescent="0.15"/>
    <row r="19" spans="2:42" ht="14.25" customHeight="1" x14ac:dyDescent="0.15">
      <c r="C19" s="41" t="s">
        <v>132</v>
      </c>
    </row>
    <row r="20" spans="2:42" ht="14.25" customHeight="1" x14ac:dyDescent="0.15">
      <c r="C20" s="41" t="s">
        <v>137</v>
      </c>
    </row>
    <row r="21" spans="2:42" ht="14.25" customHeight="1" x14ac:dyDescent="0.15">
      <c r="C21" s="41" t="s">
        <v>141</v>
      </c>
    </row>
    <row r="22" spans="2:42" ht="18" customHeight="1" x14ac:dyDescent="0.15"/>
    <row r="23" spans="2:42" ht="18" customHeight="1" x14ac:dyDescent="0.15">
      <c r="B23" s="42" t="s">
        <v>128</v>
      </c>
    </row>
    <row r="24" spans="2:42" ht="3.75" customHeight="1" x14ac:dyDescent="0.15"/>
    <row r="25" spans="2:42" ht="45.75" customHeight="1" x14ac:dyDescent="0.15">
      <c r="C25" s="211" t="s">
        <v>45</v>
      </c>
      <c r="D25" s="211"/>
      <c r="E25" s="211"/>
      <c r="F25" s="211"/>
      <c r="G25" s="211"/>
      <c r="H25" s="211"/>
      <c r="I25" s="211"/>
      <c r="J25" s="262" t="s">
        <v>133</v>
      </c>
      <c r="K25" s="263"/>
      <c r="L25" s="263"/>
      <c r="M25" s="263"/>
      <c r="N25" s="263"/>
      <c r="O25" s="263"/>
      <c r="P25" s="263"/>
      <c r="Q25" s="262" t="s">
        <v>199</v>
      </c>
      <c r="R25" s="263"/>
      <c r="S25" s="263"/>
      <c r="T25" s="263"/>
      <c r="U25" s="263"/>
      <c r="V25" s="263"/>
      <c r="W25" s="263"/>
      <c r="X25" s="262" t="s">
        <v>201</v>
      </c>
      <c r="Y25" s="263"/>
      <c r="Z25" s="263"/>
      <c r="AA25" s="263"/>
      <c r="AB25" s="263"/>
      <c r="AC25" s="263"/>
      <c r="AD25" s="263"/>
      <c r="AE25" s="17"/>
      <c r="AF25" s="211" t="s">
        <v>27</v>
      </c>
      <c r="AG25" s="211"/>
      <c r="AH25" s="211"/>
      <c r="AI25" s="211"/>
      <c r="AJ25" s="211"/>
      <c r="AK25" s="211"/>
      <c r="AL25" s="211"/>
      <c r="AM25" s="211"/>
      <c r="AN25" s="211"/>
      <c r="AO25" s="211"/>
      <c r="AP25" s="211"/>
    </row>
    <row r="26" spans="2:42" ht="15.75" customHeight="1" x14ac:dyDescent="0.15">
      <c r="C26" s="280"/>
      <c r="D26" s="280"/>
      <c r="E26" s="280"/>
      <c r="F26" s="280"/>
      <c r="G26" s="280"/>
      <c r="H26" s="280"/>
      <c r="I26" s="280"/>
      <c r="J26" s="281"/>
      <c r="K26" s="281"/>
      <c r="L26" s="281"/>
      <c r="M26" s="281"/>
      <c r="N26" s="228"/>
      <c r="O26" s="282" t="s">
        <v>46</v>
      </c>
      <c r="P26" s="283"/>
      <c r="Q26" s="281"/>
      <c r="R26" s="281"/>
      <c r="S26" s="281"/>
      <c r="T26" s="281"/>
      <c r="U26" s="228"/>
      <c r="V26" s="252" t="s">
        <v>134</v>
      </c>
      <c r="W26" s="253"/>
      <c r="X26" s="299">
        <f>J26*Q26</f>
        <v>0</v>
      </c>
      <c r="Y26" s="299"/>
      <c r="Z26" s="299"/>
      <c r="AA26" s="299"/>
      <c r="AB26" s="230"/>
      <c r="AC26" s="282" t="s">
        <v>46</v>
      </c>
      <c r="AD26" s="283"/>
      <c r="AF26" s="288" t="s">
        <v>200</v>
      </c>
      <c r="AG26" s="289"/>
      <c r="AH26" s="289"/>
      <c r="AI26" s="289"/>
      <c r="AJ26" s="289"/>
      <c r="AK26" s="290"/>
      <c r="AL26" s="209">
        <f>X36</f>
        <v>0</v>
      </c>
      <c r="AM26" s="210"/>
      <c r="AN26" s="210"/>
      <c r="AO26" s="284" t="s">
        <v>46</v>
      </c>
      <c r="AP26" s="285"/>
    </row>
    <row r="27" spans="2:42" ht="15.75" customHeight="1" x14ac:dyDescent="0.15">
      <c r="C27" s="280"/>
      <c r="D27" s="280"/>
      <c r="E27" s="280"/>
      <c r="F27" s="280"/>
      <c r="G27" s="280"/>
      <c r="H27" s="280"/>
      <c r="I27" s="280"/>
      <c r="J27" s="281"/>
      <c r="K27" s="281"/>
      <c r="L27" s="281"/>
      <c r="M27" s="281"/>
      <c r="N27" s="228"/>
      <c r="O27" s="282" t="s">
        <v>46</v>
      </c>
      <c r="P27" s="283"/>
      <c r="Q27" s="281"/>
      <c r="R27" s="281"/>
      <c r="S27" s="281"/>
      <c r="T27" s="281"/>
      <c r="U27" s="228"/>
      <c r="V27" s="252" t="s">
        <v>134</v>
      </c>
      <c r="W27" s="253"/>
      <c r="X27" s="230">
        <f t="shared" ref="X27:X35" si="0">J27*Q27</f>
        <v>0</v>
      </c>
      <c r="Y27" s="231"/>
      <c r="Z27" s="231"/>
      <c r="AA27" s="231"/>
      <c r="AB27" s="231"/>
      <c r="AC27" s="282" t="s">
        <v>46</v>
      </c>
      <c r="AD27" s="283"/>
      <c r="AF27" s="291"/>
      <c r="AG27" s="292"/>
      <c r="AH27" s="292"/>
      <c r="AI27" s="292"/>
      <c r="AJ27" s="292"/>
      <c r="AK27" s="293"/>
      <c r="AL27" s="286"/>
      <c r="AM27" s="287"/>
      <c r="AN27" s="287"/>
      <c r="AO27" s="284"/>
      <c r="AP27" s="285"/>
    </row>
    <row r="28" spans="2:42" ht="15.75" customHeight="1" x14ac:dyDescent="0.15">
      <c r="C28" s="280"/>
      <c r="D28" s="280"/>
      <c r="E28" s="280"/>
      <c r="F28" s="280"/>
      <c r="G28" s="280"/>
      <c r="H28" s="280"/>
      <c r="I28" s="280"/>
      <c r="J28" s="281"/>
      <c r="K28" s="281"/>
      <c r="L28" s="281"/>
      <c r="M28" s="281"/>
      <c r="N28" s="228"/>
      <c r="O28" s="282" t="s">
        <v>46</v>
      </c>
      <c r="P28" s="283"/>
      <c r="Q28" s="281"/>
      <c r="R28" s="281"/>
      <c r="S28" s="281"/>
      <c r="T28" s="281"/>
      <c r="U28" s="228"/>
      <c r="V28" s="252" t="s">
        <v>134</v>
      </c>
      <c r="W28" s="253"/>
      <c r="X28" s="230">
        <f t="shared" si="0"/>
        <v>0</v>
      </c>
      <c r="Y28" s="231"/>
      <c r="Z28" s="231"/>
      <c r="AA28" s="231"/>
      <c r="AB28" s="231"/>
      <c r="AC28" s="282" t="s">
        <v>46</v>
      </c>
      <c r="AD28" s="283"/>
      <c r="AF28" s="294"/>
      <c r="AG28" s="295"/>
      <c r="AH28" s="295"/>
      <c r="AI28" s="295"/>
      <c r="AJ28" s="295"/>
      <c r="AK28" s="296"/>
      <c r="AL28" s="232"/>
      <c r="AM28" s="233"/>
      <c r="AN28" s="233"/>
      <c r="AO28" s="284"/>
      <c r="AP28" s="285"/>
    </row>
    <row r="29" spans="2:42" ht="15.75" customHeight="1" x14ac:dyDescent="0.15">
      <c r="C29" s="280"/>
      <c r="D29" s="280"/>
      <c r="E29" s="280"/>
      <c r="F29" s="280"/>
      <c r="G29" s="280"/>
      <c r="H29" s="280"/>
      <c r="I29" s="280"/>
      <c r="J29" s="281"/>
      <c r="K29" s="281"/>
      <c r="L29" s="281"/>
      <c r="M29" s="281"/>
      <c r="N29" s="228"/>
      <c r="O29" s="282" t="s">
        <v>46</v>
      </c>
      <c r="P29" s="283"/>
      <c r="Q29" s="281"/>
      <c r="R29" s="281"/>
      <c r="S29" s="281"/>
      <c r="T29" s="281"/>
      <c r="U29" s="228"/>
      <c r="V29" s="252" t="s">
        <v>134</v>
      </c>
      <c r="W29" s="253"/>
      <c r="X29" s="230">
        <f t="shared" si="0"/>
        <v>0</v>
      </c>
      <c r="Y29" s="231"/>
      <c r="Z29" s="231"/>
      <c r="AA29" s="231"/>
      <c r="AB29" s="231"/>
      <c r="AC29" s="282" t="s">
        <v>46</v>
      </c>
      <c r="AD29" s="283"/>
      <c r="AF29" s="288" t="s">
        <v>198</v>
      </c>
      <c r="AG29" s="289"/>
      <c r="AH29" s="289"/>
      <c r="AI29" s="289"/>
      <c r="AJ29" s="289"/>
      <c r="AK29" s="290"/>
      <c r="AL29" s="250"/>
      <c r="AM29" s="251"/>
      <c r="AN29" s="251"/>
      <c r="AO29" s="284" t="s">
        <v>46</v>
      </c>
      <c r="AP29" s="285"/>
    </row>
    <row r="30" spans="2:42" ht="15.75" customHeight="1" x14ac:dyDescent="0.15">
      <c r="C30" s="280"/>
      <c r="D30" s="280"/>
      <c r="E30" s="280"/>
      <c r="F30" s="280"/>
      <c r="G30" s="280"/>
      <c r="H30" s="280"/>
      <c r="I30" s="280"/>
      <c r="J30" s="281"/>
      <c r="K30" s="281"/>
      <c r="L30" s="281"/>
      <c r="M30" s="281"/>
      <c r="N30" s="228"/>
      <c r="O30" s="282" t="s">
        <v>46</v>
      </c>
      <c r="P30" s="283"/>
      <c r="Q30" s="281"/>
      <c r="R30" s="281"/>
      <c r="S30" s="281"/>
      <c r="T30" s="281"/>
      <c r="U30" s="228"/>
      <c r="V30" s="252" t="s">
        <v>134</v>
      </c>
      <c r="W30" s="253"/>
      <c r="X30" s="230">
        <f t="shared" si="0"/>
        <v>0</v>
      </c>
      <c r="Y30" s="231"/>
      <c r="Z30" s="231"/>
      <c r="AA30" s="231"/>
      <c r="AB30" s="231"/>
      <c r="AC30" s="282" t="s">
        <v>46</v>
      </c>
      <c r="AD30" s="283"/>
      <c r="AF30" s="291"/>
      <c r="AG30" s="292"/>
      <c r="AH30" s="292"/>
      <c r="AI30" s="292"/>
      <c r="AJ30" s="292"/>
      <c r="AK30" s="293"/>
      <c r="AL30" s="297"/>
      <c r="AM30" s="298"/>
      <c r="AN30" s="298"/>
      <c r="AO30" s="284"/>
      <c r="AP30" s="285"/>
    </row>
    <row r="31" spans="2:42" ht="15.75" customHeight="1" thickBot="1" x14ac:dyDescent="0.2">
      <c r="C31" s="280"/>
      <c r="D31" s="280"/>
      <c r="E31" s="280"/>
      <c r="F31" s="280"/>
      <c r="G31" s="280"/>
      <c r="H31" s="280"/>
      <c r="I31" s="280"/>
      <c r="J31" s="281"/>
      <c r="K31" s="281"/>
      <c r="L31" s="281"/>
      <c r="M31" s="281"/>
      <c r="N31" s="228"/>
      <c r="O31" s="282" t="s">
        <v>46</v>
      </c>
      <c r="P31" s="283"/>
      <c r="Q31" s="281"/>
      <c r="R31" s="281"/>
      <c r="S31" s="281"/>
      <c r="T31" s="281"/>
      <c r="U31" s="228"/>
      <c r="V31" s="252" t="s">
        <v>134</v>
      </c>
      <c r="W31" s="253"/>
      <c r="X31" s="230">
        <f t="shared" si="0"/>
        <v>0</v>
      </c>
      <c r="Y31" s="231"/>
      <c r="Z31" s="231"/>
      <c r="AA31" s="231"/>
      <c r="AB31" s="231"/>
      <c r="AC31" s="282" t="s">
        <v>46</v>
      </c>
      <c r="AD31" s="283"/>
      <c r="AF31" s="291"/>
      <c r="AG31" s="292"/>
      <c r="AH31" s="292"/>
      <c r="AI31" s="292"/>
      <c r="AJ31" s="292"/>
      <c r="AK31" s="293"/>
      <c r="AL31" s="297"/>
      <c r="AM31" s="298"/>
      <c r="AN31" s="298"/>
      <c r="AO31" s="238"/>
      <c r="AP31" s="300"/>
    </row>
    <row r="32" spans="2:42" ht="15.75" customHeight="1" thickTop="1" x14ac:dyDescent="0.15">
      <c r="C32" s="280"/>
      <c r="D32" s="280"/>
      <c r="E32" s="280"/>
      <c r="F32" s="280"/>
      <c r="G32" s="280"/>
      <c r="H32" s="280"/>
      <c r="I32" s="280"/>
      <c r="J32" s="281"/>
      <c r="K32" s="281"/>
      <c r="L32" s="281"/>
      <c r="M32" s="281"/>
      <c r="N32" s="228"/>
      <c r="O32" s="282" t="s">
        <v>46</v>
      </c>
      <c r="P32" s="283"/>
      <c r="Q32" s="281"/>
      <c r="R32" s="281"/>
      <c r="S32" s="281"/>
      <c r="T32" s="281"/>
      <c r="U32" s="228"/>
      <c r="V32" s="252" t="s">
        <v>134</v>
      </c>
      <c r="W32" s="253"/>
      <c r="X32" s="230">
        <f t="shared" si="0"/>
        <v>0</v>
      </c>
      <c r="Y32" s="231"/>
      <c r="Z32" s="231"/>
      <c r="AA32" s="231"/>
      <c r="AB32" s="231"/>
      <c r="AC32" s="282" t="s">
        <v>46</v>
      </c>
      <c r="AD32" s="283"/>
      <c r="AF32" s="301" t="s">
        <v>136</v>
      </c>
      <c r="AG32" s="302"/>
      <c r="AH32" s="302"/>
      <c r="AI32" s="302"/>
      <c r="AJ32" s="302"/>
      <c r="AK32" s="303"/>
      <c r="AL32" s="308" t="str">
        <f>IF(AL29="","",ROUNDDOWN(AL26/AL29,1))</f>
        <v/>
      </c>
      <c r="AM32" s="309"/>
      <c r="AN32" s="309"/>
      <c r="AO32" s="312" t="s">
        <v>41</v>
      </c>
      <c r="AP32" s="313"/>
    </row>
    <row r="33" spans="2:44" ht="15.75" customHeight="1" x14ac:dyDescent="0.15">
      <c r="C33" s="280"/>
      <c r="D33" s="280"/>
      <c r="E33" s="280"/>
      <c r="F33" s="280"/>
      <c r="G33" s="280"/>
      <c r="H33" s="280"/>
      <c r="I33" s="280"/>
      <c r="J33" s="281"/>
      <c r="K33" s="281"/>
      <c r="L33" s="281"/>
      <c r="M33" s="281"/>
      <c r="N33" s="228"/>
      <c r="O33" s="282" t="s">
        <v>46</v>
      </c>
      <c r="P33" s="283"/>
      <c r="Q33" s="281"/>
      <c r="R33" s="281"/>
      <c r="S33" s="281"/>
      <c r="T33" s="281"/>
      <c r="U33" s="228"/>
      <c r="V33" s="252" t="s">
        <v>134</v>
      </c>
      <c r="W33" s="253"/>
      <c r="X33" s="230">
        <f t="shared" si="0"/>
        <v>0</v>
      </c>
      <c r="Y33" s="231"/>
      <c r="Z33" s="231"/>
      <c r="AA33" s="231"/>
      <c r="AB33" s="231"/>
      <c r="AC33" s="282" t="s">
        <v>46</v>
      </c>
      <c r="AD33" s="283"/>
      <c r="AF33" s="304"/>
      <c r="AG33" s="292"/>
      <c r="AH33" s="292"/>
      <c r="AI33" s="292"/>
      <c r="AJ33" s="292"/>
      <c r="AK33" s="293"/>
      <c r="AL33" s="286"/>
      <c r="AM33" s="287"/>
      <c r="AN33" s="287"/>
      <c r="AO33" s="284"/>
      <c r="AP33" s="314"/>
    </row>
    <row r="34" spans="2:44" ht="15.75" customHeight="1" thickBot="1" x14ac:dyDescent="0.2">
      <c r="C34" s="280"/>
      <c r="D34" s="280"/>
      <c r="E34" s="280"/>
      <c r="F34" s="280"/>
      <c r="G34" s="280"/>
      <c r="H34" s="280"/>
      <c r="I34" s="280"/>
      <c r="J34" s="281"/>
      <c r="K34" s="281"/>
      <c r="L34" s="281"/>
      <c r="M34" s="281"/>
      <c r="N34" s="228"/>
      <c r="O34" s="282" t="s">
        <v>46</v>
      </c>
      <c r="P34" s="283"/>
      <c r="Q34" s="281"/>
      <c r="R34" s="281"/>
      <c r="S34" s="281"/>
      <c r="T34" s="281"/>
      <c r="U34" s="228"/>
      <c r="V34" s="252" t="s">
        <v>134</v>
      </c>
      <c r="W34" s="253"/>
      <c r="X34" s="230">
        <f t="shared" si="0"/>
        <v>0</v>
      </c>
      <c r="Y34" s="231"/>
      <c r="Z34" s="231"/>
      <c r="AA34" s="231"/>
      <c r="AB34" s="231"/>
      <c r="AC34" s="282" t="s">
        <v>46</v>
      </c>
      <c r="AD34" s="283"/>
      <c r="AF34" s="305"/>
      <c r="AG34" s="306"/>
      <c r="AH34" s="306"/>
      <c r="AI34" s="306"/>
      <c r="AJ34" s="306"/>
      <c r="AK34" s="307"/>
      <c r="AL34" s="310"/>
      <c r="AM34" s="311"/>
      <c r="AN34" s="311"/>
      <c r="AO34" s="315"/>
      <c r="AP34" s="316"/>
    </row>
    <row r="35" spans="2:44" ht="15.75" customHeight="1" thickTop="1" thickBot="1" x14ac:dyDescent="0.2">
      <c r="C35" s="323"/>
      <c r="D35" s="323"/>
      <c r="E35" s="323"/>
      <c r="F35" s="323"/>
      <c r="G35" s="323"/>
      <c r="H35" s="323"/>
      <c r="I35" s="323"/>
      <c r="J35" s="324"/>
      <c r="K35" s="324"/>
      <c r="L35" s="324"/>
      <c r="M35" s="324"/>
      <c r="N35" s="250"/>
      <c r="O35" s="321" t="s">
        <v>46</v>
      </c>
      <c r="P35" s="322"/>
      <c r="Q35" s="324"/>
      <c r="R35" s="324"/>
      <c r="S35" s="324"/>
      <c r="T35" s="324"/>
      <c r="U35" s="250"/>
      <c r="V35" s="325" t="s">
        <v>134</v>
      </c>
      <c r="W35" s="326"/>
      <c r="X35" s="327">
        <f t="shared" si="0"/>
        <v>0</v>
      </c>
      <c r="Y35" s="328"/>
      <c r="Z35" s="328"/>
      <c r="AA35" s="328"/>
      <c r="AB35" s="328"/>
      <c r="AC35" s="321" t="s">
        <v>46</v>
      </c>
      <c r="AD35" s="322"/>
    </row>
    <row r="36" spans="2:44" ht="18" customHeight="1" thickTop="1" x14ac:dyDescent="0.15">
      <c r="C36" s="320" t="s">
        <v>135</v>
      </c>
      <c r="D36" s="320"/>
      <c r="E36" s="320"/>
      <c r="F36" s="320"/>
      <c r="G36" s="320"/>
      <c r="H36" s="320"/>
      <c r="I36" s="320"/>
      <c r="J36" s="320"/>
      <c r="K36" s="320"/>
      <c r="L36" s="320"/>
      <c r="M36" s="320"/>
      <c r="N36" s="320"/>
      <c r="O36" s="320"/>
      <c r="P36" s="320"/>
      <c r="Q36" s="320"/>
      <c r="R36" s="320"/>
      <c r="S36" s="320"/>
      <c r="T36" s="320"/>
      <c r="U36" s="320"/>
      <c r="V36" s="320"/>
      <c r="W36" s="320"/>
      <c r="X36" s="317">
        <f>SUM(X26:AB35)</f>
        <v>0</v>
      </c>
      <c r="Y36" s="317"/>
      <c r="Z36" s="317"/>
      <c r="AA36" s="317"/>
      <c r="AB36" s="267"/>
      <c r="AC36" s="318" t="s">
        <v>46</v>
      </c>
      <c r="AD36" s="319"/>
    </row>
    <row r="37" spans="2:44" ht="18" customHeight="1" x14ac:dyDescent="0.15"/>
    <row r="38" spans="2:44" ht="18" customHeight="1" x14ac:dyDescent="0.15">
      <c r="AI38" s="41"/>
      <c r="AJ38" s="41"/>
      <c r="AK38" s="41"/>
      <c r="AL38" s="41"/>
      <c r="AM38" s="41"/>
      <c r="AN38" s="41"/>
      <c r="AO38" s="41"/>
      <c r="AP38" s="41"/>
      <c r="AQ38" s="41"/>
      <c r="AR38" s="41"/>
    </row>
    <row r="39" spans="2:44" ht="18" customHeight="1" thickBot="1" x14ac:dyDescent="0.2">
      <c r="B39" s="42" t="s">
        <v>138</v>
      </c>
      <c r="AI39" s="41"/>
      <c r="AJ39" s="41"/>
      <c r="AK39" s="41"/>
      <c r="AL39" s="41"/>
      <c r="AM39" s="41"/>
      <c r="AN39" s="41"/>
      <c r="AO39" s="41"/>
      <c r="AP39" s="41"/>
      <c r="AQ39" s="41"/>
      <c r="AR39" s="41"/>
    </row>
    <row r="40" spans="2:44" ht="18" customHeight="1" thickTop="1" x14ac:dyDescent="0.15">
      <c r="C40" s="257" t="s">
        <v>139</v>
      </c>
      <c r="D40" s="258"/>
      <c r="E40" s="258"/>
      <c r="F40" s="258"/>
      <c r="G40" s="258"/>
      <c r="H40" s="258"/>
      <c r="I40" s="258"/>
      <c r="J40" s="258"/>
      <c r="K40" s="258"/>
      <c r="L40" s="259"/>
      <c r="M40" s="211" t="s">
        <v>80</v>
      </c>
      <c r="N40" s="211"/>
      <c r="O40" s="211"/>
      <c r="P40" s="211"/>
      <c r="Q40" s="211"/>
      <c r="R40" s="211"/>
      <c r="S40" s="211"/>
      <c r="T40" s="211"/>
      <c r="U40" s="211"/>
      <c r="V40" s="211"/>
      <c r="W40" s="211" t="s">
        <v>131</v>
      </c>
      <c r="X40" s="211"/>
      <c r="Y40" s="211"/>
      <c r="Z40" s="211"/>
      <c r="AA40" s="211"/>
      <c r="AB40" s="211"/>
      <c r="AC40" s="211"/>
      <c r="AD40" s="211"/>
      <c r="AE40" s="211"/>
      <c r="AF40" s="211"/>
      <c r="AK40" s="332" t="s">
        <v>140</v>
      </c>
      <c r="AL40" s="333"/>
      <c r="AM40" s="333"/>
      <c r="AN40" s="333"/>
      <c r="AO40" s="333"/>
      <c r="AP40" s="334"/>
    </row>
    <row r="41" spans="2:44" ht="25.5" customHeight="1" thickBot="1" x14ac:dyDescent="0.2">
      <c r="C41" s="230" t="str">
        <f>IF(AL32="","",C17+AL32)</f>
        <v/>
      </c>
      <c r="D41" s="231"/>
      <c r="E41" s="231"/>
      <c r="F41" s="231"/>
      <c r="G41" s="231"/>
      <c r="H41" s="231"/>
      <c r="I41" s="231"/>
      <c r="J41" s="231"/>
      <c r="K41" s="264" t="s">
        <v>41</v>
      </c>
      <c r="L41" s="252"/>
      <c r="M41" s="123" t="s">
        <v>1</v>
      </c>
      <c r="N41" s="124"/>
      <c r="O41" s="247" t="str">
        <f>O17</f>
        <v/>
      </c>
      <c r="P41" s="247"/>
      <c r="Q41" s="247"/>
      <c r="R41" s="247"/>
      <c r="S41" s="247"/>
      <c r="T41" s="247"/>
      <c r="U41" s="264" t="s">
        <v>41</v>
      </c>
      <c r="V41" s="252"/>
      <c r="W41" s="265" t="str">
        <f>IF(C41="","",C41-O41)</f>
        <v/>
      </c>
      <c r="X41" s="266"/>
      <c r="Y41" s="266"/>
      <c r="Z41" s="266"/>
      <c r="AA41" s="266"/>
      <c r="AB41" s="266"/>
      <c r="AC41" s="266"/>
      <c r="AD41" s="266"/>
      <c r="AE41" s="264" t="s">
        <v>41</v>
      </c>
      <c r="AF41" s="252"/>
      <c r="AK41" s="329" t="str">
        <f>IF(W41="","",IF(W41&gt;=0,"適","否"))</f>
        <v/>
      </c>
      <c r="AL41" s="330"/>
      <c r="AM41" s="330"/>
      <c r="AN41" s="330"/>
      <c r="AO41" s="330"/>
      <c r="AP41" s="331"/>
    </row>
    <row r="42" spans="2:44" ht="5.25" customHeight="1" thickTop="1" x14ac:dyDescent="0.15"/>
    <row r="43" spans="2:44" ht="18" customHeight="1" x14ac:dyDescent="0.15"/>
    <row r="44" spans="2:44" ht="18" customHeight="1" x14ac:dyDescent="0.15"/>
    <row r="45" spans="2:44" ht="18" customHeight="1" x14ac:dyDescent="0.15"/>
    <row r="46" spans="2:44" ht="18" customHeight="1" x14ac:dyDescent="0.15"/>
    <row r="47" spans="2:44" ht="18" customHeight="1" x14ac:dyDescent="0.15"/>
    <row r="48" spans="2:4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sheetData>
  <mergeCells count="143">
    <mergeCell ref="AK41:AP41"/>
    <mergeCell ref="AE41:AF41"/>
    <mergeCell ref="C41:J41"/>
    <mergeCell ref="K41:L41"/>
    <mergeCell ref="M41:N41"/>
    <mergeCell ref="O41:T41"/>
    <mergeCell ref="U41:V41"/>
    <mergeCell ref="W41:AD41"/>
    <mergeCell ref="C40:L40"/>
    <mergeCell ref="M40:V40"/>
    <mergeCell ref="W40:AF40"/>
    <mergeCell ref="AK40:AP40"/>
    <mergeCell ref="X36:AB36"/>
    <mergeCell ref="AC36:AD36"/>
    <mergeCell ref="O34:P34"/>
    <mergeCell ref="Q34:U34"/>
    <mergeCell ref="X33:AB33"/>
    <mergeCell ref="AC33:AD33"/>
    <mergeCell ref="AC30:AD30"/>
    <mergeCell ref="C36:W36"/>
    <mergeCell ref="AC35:AD35"/>
    <mergeCell ref="C35:I35"/>
    <mergeCell ref="J35:N35"/>
    <mergeCell ref="O35:P35"/>
    <mergeCell ref="Q35:U35"/>
    <mergeCell ref="V35:W35"/>
    <mergeCell ref="X35:AB35"/>
    <mergeCell ref="C33:I33"/>
    <mergeCell ref="C32:I32"/>
    <mergeCell ref="C30:I30"/>
    <mergeCell ref="C31:I31"/>
    <mergeCell ref="C34:I34"/>
    <mergeCell ref="AO29:AP31"/>
    <mergeCell ref="AF32:AK34"/>
    <mergeCell ref="AL32:AN34"/>
    <mergeCell ref="AO32:AP34"/>
    <mergeCell ref="J33:N33"/>
    <mergeCell ref="O33:P33"/>
    <mergeCell ref="Q33:U33"/>
    <mergeCell ref="V33:W33"/>
    <mergeCell ref="J31:N31"/>
    <mergeCell ref="O31:P31"/>
    <mergeCell ref="J32:N32"/>
    <mergeCell ref="O32:P32"/>
    <mergeCell ref="J30:N30"/>
    <mergeCell ref="O30:P30"/>
    <mergeCell ref="J34:N34"/>
    <mergeCell ref="Q26:U26"/>
    <mergeCell ref="AO26:AP28"/>
    <mergeCell ref="X32:AB32"/>
    <mergeCell ref="Q30:U30"/>
    <mergeCell ref="V30:W30"/>
    <mergeCell ref="X30:AB30"/>
    <mergeCell ref="V34:W34"/>
    <mergeCell ref="X34:AB34"/>
    <mergeCell ref="AC32:AD32"/>
    <mergeCell ref="AC34:AD34"/>
    <mergeCell ref="Q31:U31"/>
    <mergeCell ref="V31:W31"/>
    <mergeCell ref="X31:AB31"/>
    <mergeCell ref="AC31:AD31"/>
    <mergeCell ref="Q32:U32"/>
    <mergeCell ref="V32:W32"/>
    <mergeCell ref="AC26:AD26"/>
    <mergeCell ref="AC27:AD27"/>
    <mergeCell ref="AC28:AD28"/>
    <mergeCell ref="AL26:AN28"/>
    <mergeCell ref="AF26:AK28"/>
    <mergeCell ref="AF29:AK31"/>
    <mergeCell ref="AL29:AN31"/>
    <mergeCell ref="X26:AB26"/>
    <mergeCell ref="Q25:W25"/>
    <mergeCell ref="J25:P25"/>
    <mergeCell ref="C29:I29"/>
    <mergeCell ref="J29:N29"/>
    <mergeCell ref="O29:P29"/>
    <mergeCell ref="Q29:U29"/>
    <mergeCell ref="V29:W29"/>
    <mergeCell ref="X29:AB29"/>
    <mergeCell ref="AC29:AD29"/>
    <mergeCell ref="X27:AB27"/>
    <mergeCell ref="O28:P28"/>
    <mergeCell ref="Q28:U28"/>
    <mergeCell ref="V28:W28"/>
    <mergeCell ref="X28:AB28"/>
    <mergeCell ref="C28:I28"/>
    <mergeCell ref="J28:N28"/>
    <mergeCell ref="C27:I27"/>
    <mergeCell ref="J27:N27"/>
    <mergeCell ref="O27:P27"/>
    <mergeCell ref="Q27:U27"/>
    <mergeCell ref="V27:W27"/>
    <mergeCell ref="C26:I26"/>
    <mergeCell ref="J26:N26"/>
    <mergeCell ref="O26:P26"/>
    <mergeCell ref="K8:O8"/>
    <mergeCell ref="V26:W26"/>
    <mergeCell ref="C3:F3"/>
    <mergeCell ref="G3:J3"/>
    <mergeCell ref="I4:J4"/>
    <mergeCell ref="W16:AF16"/>
    <mergeCell ref="Q9:R9"/>
    <mergeCell ref="X25:AD25"/>
    <mergeCell ref="AE17:AF17"/>
    <mergeCell ref="W17:AD17"/>
    <mergeCell ref="U17:V17"/>
    <mergeCell ref="O17:T17"/>
    <mergeCell ref="K9:O9"/>
    <mergeCell ref="S9:T9"/>
    <mergeCell ref="C16:L16"/>
    <mergeCell ref="M16:V16"/>
    <mergeCell ref="M17:N17"/>
    <mergeCell ref="G9:J9"/>
    <mergeCell ref="C9:F9"/>
    <mergeCell ref="C17:J17"/>
    <mergeCell ref="K17:L17"/>
    <mergeCell ref="AF25:AP25"/>
    <mergeCell ref="I5:J6"/>
    <mergeCell ref="I7:J7"/>
    <mergeCell ref="Q8:T8"/>
    <mergeCell ref="C25:I25"/>
    <mergeCell ref="C8:F8"/>
    <mergeCell ref="G5:H6"/>
    <mergeCell ref="C4:F4"/>
    <mergeCell ref="K3:P3"/>
    <mergeCell ref="Q3:U3"/>
    <mergeCell ref="G4:H4"/>
    <mergeCell ref="K4:O4"/>
    <mergeCell ref="Q4:T4"/>
    <mergeCell ref="N5:O6"/>
    <mergeCell ref="P5:P6"/>
    <mergeCell ref="C7:F7"/>
    <mergeCell ref="I8:J8"/>
    <mergeCell ref="Q5:T6"/>
    <mergeCell ref="U5:U6"/>
    <mergeCell ref="C5:F5"/>
    <mergeCell ref="C6:F6"/>
    <mergeCell ref="K5:L5"/>
    <mergeCell ref="K6:L6"/>
    <mergeCell ref="G7:H7"/>
    <mergeCell ref="K7:O7"/>
    <mergeCell ref="Q7:T7"/>
    <mergeCell ref="G8:H8"/>
  </mergeCells>
  <phoneticPr fontId="1"/>
  <conditionalFormatting sqref="AL26:AN28 X26:AB36 K9:O9 N5:O6 Q4:T8">
    <cfRule type="cellIs" dxfId="0" priority="1" operator="equal">
      <formula>0</formula>
    </cfRule>
  </conditionalFormatting>
  <pageMargins left="0.7" right="0.7" top="0.75" bottom="0.75" header="0.3" footer="0.3"/>
  <pageSetup paperSize="9" orientation="portrait" r:id="rId1"/>
  <headerFooter>
    <oddHeader>&amp;L&amp;"ＭＳ ゴシック,太字"　保育従事者配置状況確認シート（１日に保育する児童が６人以上の施設）</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チェックリスト（1日に保育する児童が6人以上の施設）</vt:lpstr>
      <vt:lpstr>配置状況確認シート（児童6人以上）</vt:lpstr>
      <vt:lpstr>'チェックリスト（1日に保育する児童が6人以上の施設）'!Print_Area</vt:lpstr>
      <vt:lpstr>'配置状況確認シート（児童6人以上）'!Print_Area</vt:lpstr>
      <vt:lpstr>'チェックリスト（1日に保育する児童が6人以上の施設）'!Print_Titles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wakayama</dc:creator>
  <cp:lastModifiedBy>和歌山市</cp:lastModifiedBy>
  <cp:lastPrinted>2020-11-20T02:37:46Z</cp:lastPrinted>
  <dcterms:created xsi:type="dcterms:W3CDTF">2004-04-07T01:05:04Z</dcterms:created>
  <dcterms:modified xsi:type="dcterms:W3CDTF">2020-11-27T05:50:30Z</dcterms:modified>
</cp:coreProperties>
</file>