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01\保育こども園課\橋爪\施設等利用費の支給について\★HP更新\20201127\"/>
    </mc:Choice>
  </mc:AlternateContent>
  <bookViews>
    <workbookView xWindow="0" yWindow="0" windowWidth="20490" windowHeight="6780" tabRatio="976"/>
  </bookViews>
  <sheets>
    <sheet name="チェックリスト（1日に保育する児童が５人以下の施設）" sheetId="21" r:id="rId1"/>
    <sheet name="配置状況確認シート（児童５人以下）" sheetId="24" r:id="rId2"/>
  </sheets>
  <definedNames>
    <definedName name="_xlnm._FilterDatabase" localSheetId="0" hidden="1">'チェックリスト（1日に保育する児童が５人以下の施設）'!$A$1:$AP$31</definedName>
    <definedName name="_xlnm.Print_Area" localSheetId="0">'チェックリスト（1日に保育する児童が５人以下の施設）'!$A$1:$AP$149</definedName>
    <definedName name="_xlnm.Print_Area" localSheetId="1">'配置状況確認シート（児童５人以下）'!$A$1:$AS$38</definedName>
    <definedName name="_xlnm.Print_Titles" localSheetId="0">'チェックリスト（1日に保育する児童が５人以下の施設）'!$1:$1</definedName>
  </definedNames>
  <calcPr calcId="162913"/>
  <fileRecoveryPr autoRecover="0"/>
</workbook>
</file>

<file path=xl/calcChain.xml><?xml version="1.0" encoding="utf-8"?>
<calcChain xmlns="http://schemas.openxmlformats.org/spreadsheetml/2006/main">
  <c r="L20" i="24" l="1"/>
  <c r="AP35" i="24"/>
  <c r="AP34" i="24"/>
  <c r="AP32" i="24"/>
  <c r="AP33" i="24"/>
  <c r="AP28" i="24" l="1"/>
  <c r="O8" i="24" s="1"/>
  <c r="T8" i="24" s="1"/>
  <c r="AP27" i="24"/>
  <c r="O7" i="24" s="1"/>
  <c r="T7" i="24" s="1"/>
  <c r="X25" i="24"/>
  <c r="AP26" i="24"/>
  <c r="O6" i="24" s="1"/>
  <c r="T6" i="24" s="1"/>
  <c r="X26" i="24"/>
  <c r="X27" i="24"/>
  <c r="X28" i="24"/>
  <c r="X29" i="24"/>
  <c r="X30" i="24"/>
  <c r="X31" i="24"/>
  <c r="X32" i="24"/>
  <c r="X33" i="24"/>
  <c r="X34" i="24"/>
  <c r="AP25" i="24"/>
  <c r="O5" i="24"/>
  <c r="T5" i="24" s="1"/>
  <c r="X35" i="24"/>
</calcChain>
</file>

<file path=xl/sharedStrings.xml><?xml version="1.0" encoding="utf-8"?>
<sst xmlns="http://schemas.openxmlformats.org/spreadsheetml/2006/main" count="415" uniqueCount="206">
  <si>
    <t>④</t>
    <phoneticPr fontId="1"/>
  </si>
  <si>
    <t>①</t>
    <phoneticPr fontId="1"/>
  </si>
  <si>
    <t>③</t>
    <phoneticPr fontId="1"/>
  </si>
  <si>
    <t>⑥</t>
    <phoneticPr fontId="1"/>
  </si>
  <si>
    <t>保育従事者の保育姿勢等</t>
    <rPh sb="0" eb="2">
      <t>ホイク</t>
    </rPh>
    <rPh sb="2" eb="5">
      <t>ジュウジシャ</t>
    </rPh>
    <rPh sb="6" eb="8">
      <t>ホイク</t>
    </rPh>
    <rPh sb="8" eb="10">
      <t>シセイ</t>
    </rPh>
    <rPh sb="10" eb="11">
      <t>トウ</t>
    </rPh>
    <phoneticPr fontId="1"/>
  </si>
  <si>
    <t>感染症への対応</t>
    <rPh sb="0" eb="3">
      <t>カンセンショウ</t>
    </rPh>
    <rPh sb="5" eb="7">
      <t>タイオウ</t>
    </rPh>
    <phoneticPr fontId="1"/>
  </si>
  <si>
    <t>乳幼児の発育のチェック</t>
    <rPh sb="0" eb="3">
      <t>ニュウヨウジ</t>
    </rPh>
    <rPh sb="4" eb="6">
      <t>ハツイク</t>
    </rPh>
    <phoneticPr fontId="1"/>
  </si>
  <si>
    <t>乳幼児の健康診断</t>
    <rPh sb="0" eb="3">
      <t>ニュウヨウジ</t>
    </rPh>
    <rPh sb="4" eb="6">
      <t>ケンコウ</t>
    </rPh>
    <rPh sb="6" eb="8">
      <t>シンダン</t>
    </rPh>
    <phoneticPr fontId="1"/>
  </si>
  <si>
    <t>職員の健康診断</t>
    <rPh sb="0" eb="2">
      <t>ショクイン</t>
    </rPh>
    <rPh sb="3" eb="5">
      <t>ケンコウ</t>
    </rPh>
    <rPh sb="5" eb="7">
      <t>シンダン</t>
    </rPh>
    <phoneticPr fontId="1"/>
  </si>
  <si>
    <t>②</t>
    <phoneticPr fontId="1"/>
  </si>
  <si>
    <t>⑦</t>
    <phoneticPr fontId="1"/>
  </si>
  <si>
    <t>⑧</t>
    <phoneticPr fontId="1"/>
  </si>
  <si>
    <t>職員の健康診断を採用時に実施しているか。</t>
    <rPh sb="0" eb="2">
      <t>ショクイン</t>
    </rPh>
    <rPh sb="3" eb="5">
      <t>ケンコウ</t>
    </rPh>
    <rPh sb="5" eb="7">
      <t>シンダン</t>
    </rPh>
    <rPh sb="8" eb="11">
      <t>サイヨウジ</t>
    </rPh>
    <rPh sb="12" eb="14">
      <t>ジッシ</t>
    </rPh>
    <phoneticPr fontId="1"/>
  </si>
  <si>
    <t>保育士でない者を保育士又はこれに紛らわしい名称で使用していないか。</t>
    <rPh sb="0" eb="2">
      <t>ホイク</t>
    </rPh>
    <rPh sb="2" eb="3">
      <t>シ</t>
    </rPh>
    <rPh sb="6" eb="7">
      <t>モノ</t>
    </rPh>
    <rPh sb="8" eb="10">
      <t>ホイク</t>
    </rPh>
    <rPh sb="10" eb="11">
      <t>シ</t>
    </rPh>
    <rPh sb="11" eb="12">
      <t>マタ</t>
    </rPh>
    <rPh sb="16" eb="17">
      <t>マギ</t>
    </rPh>
    <rPh sb="21" eb="23">
      <t>メイショウ</t>
    </rPh>
    <rPh sb="24" eb="26">
      <t>シヨウ</t>
    </rPh>
    <phoneticPr fontId="1"/>
  </si>
  <si>
    <t>医薬品の整備</t>
    <rPh sb="0" eb="3">
      <t>イヤクヒン</t>
    </rPh>
    <rPh sb="4" eb="6">
      <t>セイビ</t>
    </rPh>
    <phoneticPr fontId="1"/>
  </si>
  <si>
    <t>体温計</t>
    <rPh sb="0" eb="3">
      <t>タイオンケイ</t>
    </rPh>
    <phoneticPr fontId="1"/>
  </si>
  <si>
    <t>水まくら</t>
    <rPh sb="0" eb="1">
      <t>ミズ</t>
    </rPh>
    <phoneticPr fontId="1"/>
  </si>
  <si>
    <t>消毒薬</t>
    <rPh sb="0" eb="3">
      <t>ショウドクヤク</t>
    </rPh>
    <phoneticPr fontId="1"/>
  </si>
  <si>
    <t>絆創膏類</t>
    <rPh sb="0" eb="3">
      <t>バンソウコウ</t>
    </rPh>
    <rPh sb="3" eb="4">
      <t>ルイ</t>
    </rPh>
    <phoneticPr fontId="1"/>
  </si>
  <si>
    <t>衛生管理の状況</t>
    <rPh sb="0" eb="2">
      <t>エイセイ</t>
    </rPh>
    <rPh sb="2" eb="4">
      <t>カンリ</t>
    </rPh>
    <rPh sb="5" eb="7">
      <t>ジョウキョウ</t>
    </rPh>
    <phoneticPr fontId="1"/>
  </si>
  <si>
    <t>調理方法が衛生的であるか。</t>
    <rPh sb="0" eb="2">
      <t>チョウリ</t>
    </rPh>
    <rPh sb="2" eb="4">
      <t>ホウホウ</t>
    </rPh>
    <rPh sb="5" eb="8">
      <t>エイセイテキ</t>
    </rPh>
    <phoneticPr fontId="1"/>
  </si>
  <si>
    <t>配膳方法が衛生的であるか。</t>
    <rPh sb="0" eb="2">
      <t>ハイゼン</t>
    </rPh>
    <rPh sb="2" eb="4">
      <t>ホウホウ</t>
    </rPh>
    <rPh sb="5" eb="8">
      <t>エイセイテキ</t>
    </rPh>
    <phoneticPr fontId="1"/>
  </si>
  <si>
    <t>食事内容等の状況</t>
    <rPh sb="0" eb="2">
      <t>ショクジ</t>
    </rPh>
    <rPh sb="2" eb="4">
      <t>ナイヨウ</t>
    </rPh>
    <rPh sb="4" eb="5">
      <t>トウ</t>
    </rPh>
    <rPh sb="6" eb="8">
      <t>ジョウキョウ</t>
    </rPh>
    <phoneticPr fontId="1"/>
  </si>
  <si>
    <t>常勤換算</t>
    <rPh sb="0" eb="2">
      <t>ジョウキン</t>
    </rPh>
    <rPh sb="2" eb="4">
      <t>カンサン</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</si>
  <si>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</si>
  <si>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健康管理・安全確保</t>
    <rPh sb="0" eb="2">
      <t>ケンコウ</t>
    </rPh>
    <rPh sb="2" eb="4">
      <t>カンリ</t>
    </rPh>
    <rPh sb="5" eb="7">
      <t>アンゼン</t>
    </rPh>
    <rPh sb="7" eb="9">
      <t>カクホ</t>
    </rPh>
    <phoneticPr fontId="1"/>
  </si>
  <si>
    <t>乳幼児の健康状態の観察</t>
    <rPh sb="0" eb="3">
      <t>ニュウヨウジ</t>
    </rPh>
    <rPh sb="4" eb="6">
      <t>ケンコウ</t>
    </rPh>
    <rPh sb="6" eb="8">
      <t>ジョウタイ</t>
    </rPh>
    <rPh sb="9" eb="11">
      <t>カンサツ</t>
    </rPh>
    <phoneticPr fontId="1"/>
  </si>
  <si>
    <t>保護者との連絡等</t>
    <rPh sb="0" eb="3">
      <t>ホゴシャ</t>
    </rPh>
    <rPh sb="5" eb="7">
      <t>レンラク</t>
    </rPh>
    <rPh sb="7" eb="8">
      <t>トウ</t>
    </rPh>
    <phoneticPr fontId="1"/>
  </si>
  <si>
    <t>在籍乳幼児に関する書類等の整備</t>
    <rPh sb="0" eb="2">
      <t>ザイセキ</t>
    </rPh>
    <rPh sb="2" eb="5">
      <t>ニュウヨウジ</t>
    </rPh>
    <rPh sb="6" eb="7">
      <t>カン</t>
    </rPh>
    <rPh sb="9" eb="12">
      <t>ショルイトウ</t>
    </rPh>
    <rPh sb="13" eb="15">
      <t>セイビ</t>
    </rPh>
    <phoneticPr fontId="1"/>
  </si>
  <si>
    <t>在籍乳幼児の氏名及び生年月日</t>
    <rPh sb="0" eb="2">
      <t>ザイセキ</t>
    </rPh>
    <rPh sb="2" eb="5">
      <t>ニュウヨウジ</t>
    </rPh>
    <rPh sb="6" eb="8">
      <t>シメイ</t>
    </rPh>
    <rPh sb="8" eb="9">
      <t>オヨ</t>
    </rPh>
    <rPh sb="10" eb="12">
      <t>セイネン</t>
    </rPh>
    <rPh sb="12" eb="14">
      <t>ガッピ</t>
    </rPh>
    <phoneticPr fontId="1"/>
  </si>
  <si>
    <t>健康状態</t>
    <rPh sb="0" eb="2">
      <t>ケンコウ</t>
    </rPh>
    <rPh sb="2" eb="4">
      <t>ジョウタイ</t>
    </rPh>
    <phoneticPr fontId="1"/>
  </si>
  <si>
    <t>保護者の氏名及び連絡先</t>
    <rPh sb="0" eb="3">
      <t>ホゴシャ</t>
    </rPh>
    <rPh sb="4" eb="6">
      <t>シメイ</t>
    </rPh>
    <rPh sb="6" eb="7">
      <t>オヨ</t>
    </rPh>
    <rPh sb="8" eb="10">
      <t>レンラク</t>
    </rPh>
    <rPh sb="10" eb="11">
      <t>サキ</t>
    </rPh>
    <phoneticPr fontId="1"/>
  </si>
  <si>
    <t>在籍記録</t>
    <rPh sb="0" eb="2">
      <t>ザイセキ</t>
    </rPh>
    <rPh sb="2" eb="4">
      <t>キロク</t>
    </rPh>
    <phoneticPr fontId="1"/>
  </si>
  <si>
    <t>保育に従事する者の数及び資格</t>
    <rPh sb="0" eb="2">
      <t>ホイク</t>
    </rPh>
    <rPh sb="3" eb="5">
      <t>ジュウジ</t>
    </rPh>
    <rPh sb="7" eb="8">
      <t>モノ</t>
    </rPh>
    <rPh sb="9" eb="10">
      <t>カズ</t>
    </rPh>
    <rPh sb="10" eb="11">
      <t>オヨ</t>
    </rPh>
    <rPh sb="12" eb="14">
      <t>シカク</t>
    </rPh>
    <phoneticPr fontId="1"/>
  </si>
  <si>
    <t>給食</t>
    <rPh sb="0" eb="2">
      <t>キュウショク</t>
    </rPh>
    <phoneticPr fontId="1"/>
  </si>
  <si>
    <t>労働者名簿</t>
    <rPh sb="0" eb="3">
      <t>ロウドウシャ</t>
    </rPh>
    <rPh sb="3" eb="5">
      <t>メイボ</t>
    </rPh>
    <phoneticPr fontId="1"/>
  </si>
  <si>
    <t>賃金台帳</t>
    <rPh sb="0" eb="2">
      <t>チンギン</t>
    </rPh>
    <rPh sb="2" eb="4">
      <t>ダイチョウ</t>
    </rPh>
    <phoneticPr fontId="1"/>
  </si>
  <si>
    <t>人</t>
    <rPh sb="0" eb="1">
      <t>ニン</t>
    </rPh>
    <phoneticPr fontId="1"/>
  </si>
  <si>
    <t>⑤</t>
    <phoneticPr fontId="1"/>
  </si>
  <si>
    <t>雇用契約書（労働条件通知書）</t>
    <rPh sb="0" eb="2">
      <t>コヨウ</t>
    </rPh>
    <rPh sb="2" eb="5">
      <t>ケイヤクショ</t>
    </rPh>
    <rPh sb="6" eb="8">
      <t>ロウドウ</t>
    </rPh>
    <rPh sb="8" eb="10">
      <t>ジョウケン</t>
    </rPh>
    <rPh sb="10" eb="12">
      <t>ツウチ</t>
    </rPh>
    <rPh sb="12" eb="13">
      <t>ショ</t>
    </rPh>
    <phoneticPr fontId="1"/>
  </si>
  <si>
    <t>氏名</t>
    <rPh sb="0" eb="2">
      <t>シメイ</t>
    </rPh>
    <phoneticPr fontId="1"/>
  </si>
  <si>
    <t>時間</t>
    <rPh sb="0" eb="2">
      <t>ジカン</t>
    </rPh>
    <phoneticPr fontId="1"/>
  </si>
  <si>
    <t>サービス利用者に対する契約内容の書面による交付</t>
    <rPh sb="4" eb="7">
      <t>リヨウシャ</t>
    </rPh>
    <rPh sb="8" eb="9">
      <t>タイ</t>
    </rPh>
    <rPh sb="11" eb="13">
      <t>ケイヤク</t>
    </rPh>
    <rPh sb="13" eb="15">
      <t>ナイヨウ</t>
    </rPh>
    <rPh sb="16" eb="18">
      <t>ショメン</t>
    </rPh>
    <rPh sb="21" eb="23">
      <t>コウフ</t>
    </rPh>
    <phoneticPr fontId="1"/>
  </si>
  <si>
    <t>管理者の氏名及び住所</t>
    <rPh sb="0" eb="2">
      <t>カンリ</t>
    </rPh>
    <rPh sb="2" eb="3">
      <t>シャ</t>
    </rPh>
    <rPh sb="4" eb="6">
      <t>シメイ</t>
    </rPh>
    <rPh sb="6" eb="7">
      <t>オヨ</t>
    </rPh>
    <rPh sb="8" eb="10">
      <t>ジュウショ</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</si>
  <si>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</si>
  <si>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サービスの利用予定者から申込みがあった場合の契約内容等の説明</t>
    <rPh sb="5" eb="7">
      <t>リヨウ</t>
    </rPh>
    <rPh sb="7" eb="10">
      <t>ヨテイシャ</t>
    </rPh>
    <rPh sb="12" eb="14">
      <t>モウシコ</t>
    </rPh>
    <rPh sb="19" eb="21">
      <t>バアイ</t>
    </rPh>
    <rPh sb="22" eb="24">
      <t>ケイヤク</t>
    </rPh>
    <rPh sb="24" eb="26">
      <t>ナイヨウ</t>
    </rPh>
    <rPh sb="26" eb="27">
      <t>トウ</t>
    </rPh>
    <rPh sb="28" eb="30">
      <t>セツメイ</t>
    </rPh>
    <phoneticPr fontId="1"/>
  </si>
  <si>
    <t>職員に関する書類等の整備</t>
    <rPh sb="0" eb="2">
      <t>ショクイン</t>
    </rPh>
    <rPh sb="3" eb="4">
      <t>カン</t>
    </rPh>
    <rPh sb="6" eb="9">
      <t>ショルイトウ</t>
    </rPh>
    <rPh sb="10" eb="12">
      <t>セイビ</t>
    </rPh>
    <phoneticPr fontId="1"/>
  </si>
  <si>
    <t>利用者への情報提供</t>
    <rPh sb="0" eb="3">
      <t>リヨウシャ</t>
    </rPh>
    <rPh sb="5" eb="7">
      <t>ジョウホウ</t>
    </rPh>
    <rPh sb="7" eb="9">
      <t>テイキョウ</t>
    </rPh>
    <phoneticPr fontId="1"/>
  </si>
  <si>
    <t>施設及びサービスに関する内容の掲示</t>
    <rPh sb="0" eb="2">
      <t>シセツ</t>
    </rPh>
    <rPh sb="2" eb="3">
      <t>オヨ</t>
    </rPh>
    <rPh sb="9" eb="10">
      <t>カン</t>
    </rPh>
    <rPh sb="12" eb="14">
      <t>ナイヨウ</t>
    </rPh>
    <rPh sb="15" eb="17">
      <t>ケイジ</t>
    </rPh>
    <phoneticPr fontId="1"/>
  </si>
  <si>
    <t>一つのベッドに２人以上の乳幼児を寝かせていないか。</t>
    <rPh sb="0" eb="1">
      <t>ヒト</t>
    </rPh>
    <rPh sb="8" eb="9">
      <t>ニン</t>
    </rPh>
    <rPh sb="9" eb="11">
      <t>イジョウ</t>
    </rPh>
    <rPh sb="12" eb="15">
      <t>ニュウヨウジ</t>
    </rPh>
    <rPh sb="16" eb="17">
      <t>ネ</t>
    </rPh>
    <phoneticPr fontId="1"/>
  </si>
  <si>
    <t>設置者の氏名又は名称</t>
    <rPh sb="0" eb="2">
      <t>セッチ</t>
    </rPh>
    <rPh sb="2" eb="3">
      <t>シャ</t>
    </rPh>
    <rPh sb="4" eb="6">
      <t>シメイ</t>
    </rPh>
    <rPh sb="6" eb="7">
      <t>マタ</t>
    </rPh>
    <rPh sb="8" eb="10">
      <t>メイショウ</t>
    </rPh>
    <phoneticPr fontId="1"/>
  </si>
  <si>
    <t>管理者の氏名</t>
    <rPh sb="0" eb="2">
      <t>カンリ</t>
    </rPh>
    <rPh sb="2" eb="3">
      <t>シャ</t>
    </rPh>
    <rPh sb="4" eb="6">
      <t>シメイ</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</si>
  <si>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</si>
  <si>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</si>
  <si>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</si>
  <si>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提供するサービスの内容</t>
    <rPh sb="0" eb="2">
      <t>テイキョウ</t>
    </rPh>
    <rPh sb="9" eb="11">
      <t>ナイヨウ</t>
    </rPh>
    <phoneticPr fontId="1"/>
  </si>
  <si>
    <t>入所定員</t>
    <rPh sb="0" eb="2">
      <t>ニュウショ</t>
    </rPh>
    <rPh sb="2" eb="4">
      <t>テイイン</t>
    </rPh>
    <phoneticPr fontId="1"/>
  </si>
  <si>
    <t>保育士その他の職員の配置数又はその予定</t>
    <rPh sb="0" eb="2">
      <t>ホイク</t>
    </rPh>
    <rPh sb="2" eb="3">
      <t>シ</t>
    </rPh>
    <rPh sb="5" eb="6">
      <t>タ</t>
    </rPh>
    <rPh sb="7" eb="9">
      <t>ショクイン</t>
    </rPh>
    <rPh sb="10" eb="12">
      <t>ハイチ</t>
    </rPh>
    <rPh sb="12" eb="13">
      <t>スウ</t>
    </rPh>
    <rPh sb="13" eb="14">
      <t>マタ</t>
    </rPh>
    <rPh sb="17" eb="19">
      <t>ヨテイ</t>
    </rPh>
    <phoneticPr fontId="1"/>
  </si>
  <si>
    <t>保育士の名称</t>
    <rPh sb="0" eb="2">
      <t>ホイク</t>
    </rPh>
    <rPh sb="2" eb="3">
      <t>シ</t>
    </rPh>
    <rPh sb="4" eb="6">
      <t>メイショウ</t>
    </rPh>
    <phoneticPr fontId="1"/>
  </si>
  <si>
    <t>保育室の面積</t>
    <rPh sb="0" eb="2">
      <t>ホイク</t>
    </rPh>
    <rPh sb="2" eb="3">
      <t>シツ</t>
    </rPh>
    <rPh sb="4" eb="6">
      <t>メンセキ</t>
    </rPh>
    <phoneticPr fontId="1"/>
  </si>
  <si>
    <t>便所</t>
    <rPh sb="0" eb="2">
      <t>ベンジョ</t>
    </rPh>
    <phoneticPr fontId="1"/>
  </si>
  <si>
    <t>対策</t>
    <rPh sb="0" eb="2">
      <t>タイサク</t>
    </rPh>
    <phoneticPr fontId="1"/>
  </si>
  <si>
    <t>保育室は禁煙か。</t>
    <rPh sb="0" eb="3">
      <t>ホイクシツ</t>
    </rPh>
    <rPh sb="4" eb="6">
      <t>キンエン</t>
    </rPh>
    <phoneticPr fontId="1"/>
  </si>
  <si>
    <t>安全確保</t>
    <rPh sb="0" eb="2">
      <t>アンゼン</t>
    </rPh>
    <rPh sb="2" eb="4">
      <t>カクホ</t>
    </rPh>
    <phoneticPr fontId="1"/>
  </si>
  <si>
    <t>便所用の手洗設備が設けられているか。</t>
    <rPh sb="0" eb="3">
      <t>ベンジョヨウ</t>
    </rPh>
    <rPh sb="4" eb="6">
      <t>テアラ</t>
    </rPh>
    <rPh sb="6" eb="8">
      <t>セツビ</t>
    </rPh>
    <rPh sb="9" eb="10">
      <t>モウ</t>
    </rPh>
    <phoneticPr fontId="1"/>
  </si>
  <si>
    <t>乳幼児突然死症候群の予防</t>
    <rPh sb="0" eb="3">
      <t>ニュウヨウジ</t>
    </rPh>
    <rPh sb="3" eb="6">
      <t>トツゼンシ</t>
    </rPh>
    <rPh sb="6" eb="9">
      <t>ショウコウグン</t>
    </rPh>
    <rPh sb="10" eb="12">
      <t>ヨボウ</t>
    </rPh>
    <phoneticPr fontId="1"/>
  </si>
  <si>
    <t>職員は消火用具の設置場所及びその使用方法を知っているか。</t>
    <rPh sb="0" eb="2">
      <t>ショクイン</t>
    </rPh>
    <rPh sb="3" eb="5">
      <t>ショウカ</t>
    </rPh>
    <rPh sb="5" eb="7">
      <t>ヨウグ</t>
    </rPh>
    <rPh sb="8" eb="10">
      <t>セッチ</t>
    </rPh>
    <rPh sb="10" eb="12">
      <t>バショ</t>
    </rPh>
    <rPh sb="12" eb="13">
      <t>オヨ</t>
    </rPh>
    <rPh sb="16" eb="18">
      <t>シヨウ</t>
    </rPh>
    <rPh sb="18" eb="20">
      <t>ホウホウ</t>
    </rPh>
    <rPh sb="21" eb="22">
      <t>シ</t>
    </rPh>
    <phoneticPr fontId="1"/>
  </si>
  <si>
    <t>以下の書類が備えられているか。</t>
    <rPh sb="0" eb="2">
      <t>イカ</t>
    </rPh>
    <rPh sb="3" eb="5">
      <t>ショルイ</t>
    </rPh>
    <rPh sb="6" eb="7">
      <t>ソナ</t>
    </rPh>
    <phoneticPr fontId="1"/>
  </si>
  <si>
    <t>c</t>
    <phoneticPr fontId="1"/>
  </si>
  <si>
    <t>b</t>
    <phoneticPr fontId="1"/>
  </si>
  <si>
    <t>１年以内ごとに１回実施しているか。</t>
    <rPh sb="1" eb="2">
      <t>ネン</t>
    </rPh>
    <rPh sb="2" eb="4">
      <t>イナイ</t>
    </rPh>
    <rPh sb="8" eb="9">
      <t>カイ</t>
    </rPh>
    <rPh sb="9" eb="11">
      <t>ジッシ</t>
    </rPh>
    <phoneticPr fontId="1"/>
  </si>
  <si>
    <t>衛生的な状態が保たれているか。</t>
    <rPh sb="0" eb="3">
      <t>エイセイテキ</t>
    </rPh>
    <rPh sb="4" eb="6">
      <t>ジョウタイ</t>
    </rPh>
    <rPh sb="7" eb="8">
      <t>タモ</t>
    </rPh>
    <phoneticPr fontId="1"/>
  </si>
  <si>
    <t>屋外遊戯の機会が適切に確保されているか。</t>
    <rPh sb="0" eb="2">
      <t>オクガイ</t>
    </rPh>
    <rPh sb="2" eb="4">
      <t>ユウギ</t>
    </rPh>
    <rPh sb="5" eb="7">
      <t>キカイ</t>
    </rPh>
    <rPh sb="8" eb="10">
      <t>テキセツ</t>
    </rPh>
    <rPh sb="11" eb="13">
      <t>カクホ</t>
    </rPh>
    <phoneticPr fontId="1"/>
  </si>
  <si>
    <t>外気浴の機会が適切に確保されているか。</t>
    <rPh sb="0" eb="2">
      <t>ガイキ</t>
    </rPh>
    <rPh sb="2" eb="3">
      <t>ヨク</t>
    </rPh>
    <phoneticPr fontId="1"/>
  </si>
  <si>
    <t>虐待等不適切な養育が疑われる場合に専門的機関への通告等が行われているか。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</si>
  <si>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顔色や呼吸の状態をきめ細かく観察しているか。</t>
    <rPh sb="0" eb="2">
      <t>カオイロ</t>
    </rPh>
    <rPh sb="3" eb="5">
      <t>コキュウ</t>
    </rPh>
    <rPh sb="6" eb="8">
      <t>ジョウタイ</t>
    </rPh>
    <rPh sb="11" eb="12">
      <t>コマ</t>
    </rPh>
    <rPh sb="14" eb="16">
      <t>カンサツ</t>
    </rPh>
    <phoneticPr fontId="1"/>
  </si>
  <si>
    <t>その他</t>
    <rPh sb="2" eb="3">
      <t>タ</t>
    </rPh>
    <phoneticPr fontId="1"/>
  </si>
  <si>
    <t>適否</t>
    <rPh sb="0" eb="2">
      <t>テキヒ</t>
    </rPh>
    <phoneticPr fontId="1"/>
  </si>
  <si>
    <t>保育に従事する者の数</t>
    <rPh sb="0" eb="2">
      <t>ホイク</t>
    </rPh>
    <rPh sb="3" eb="5">
      <t>ジュウジ</t>
    </rPh>
    <rPh sb="7" eb="8">
      <t>モノ</t>
    </rPh>
    <rPh sb="9" eb="10">
      <t>カズ</t>
    </rPh>
    <phoneticPr fontId="1"/>
  </si>
  <si>
    <t>保育室等の構造設備及び面積</t>
    <phoneticPr fontId="1"/>
  </si>
  <si>
    <t>保育に従事する者の有資格者の数</t>
    <phoneticPr fontId="1"/>
  </si>
  <si>
    <t>非常災害に対する措置</t>
    <phoneticPr fontId="1"/>
  </si>
  <si>
    <t>保育内容</t>
    <rPh sb="0" eb="2">
      <t>ホイク</t>
    </rPh>
    <rPh sb="2" eb="4">
      <t>ナイヨウ</t>
    </rPh>
    <phoneticPr fontId="1"/>
  </si>
  <si>
    <t>　【最低限必要なもの】</t>
    <rPh sb="2" eb="4">
      <t>サイテイ</t>
    </rPh>
    <rPh sb="4" eb="5">
      <t>ゲン</t>
    </rPh>
    <rPh sb="5" eb="7">
      <t>ヒツヨウ</t>
    </rPh>
    <phoneticPr fontId="1"/>
  </si>
  <si>
    <t>不審者の立入防止などの対策や緊急時における乳幼児の安全を確保する体制が整備されているか。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</si>
  <si>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当該サービスの提供につき利用者が支払うべき額に関する事項（キャンセル料等の別途加算される料金を含む。）</t>
    <rPh sb="0" eb="2">
      <t>トウガイ</t>
    </rPh>
    <rPh sb="7" eb="9">
      <t>テイキョウ</t>
    </rPh>
    <rPh sb="12" eb="15">
      <t>リヨウシャ</t>
    </rPh>
    <rPh sb="16" eb="18">
      <t>シハラ</t>
    </rPh>
    <rPh sb="21" eb="22">
      <t>ガク</t>
    </rPh>
    <rPh sb="23" eb="24">
      <t>カン</t>
    </rPh>
    <rPh sb="26" eb="28">
      <t>ジコウ</t>
    </rPh>
    <phoneticPr fontId="1"/>
  </si>
  <si>
    <t>出勤簿等の記録（タイムカード　タイムシート　等　労働時間の実績が分かるもの）</t>
    <rPh sb="0" eb="2">
      <t>シュッキン</t>
    </rPh>
    <rPh sb="2" eb="3">
      <t>ボ</t>
    </rPh>
    <rPh sb="3" eb="4">
      <t>トウ</t>
    </rPh>
    <rPh sb="5" eb="7">
      <t>キロク</t>
    </rPh>
    <phoneticPr fontId="1"/>
  </si>
  <si>
    <t>資格証明書の写し（保育士であれば「保育士証」　※資格証明書は×）</t>
    <rPh sb="0" eb="2">
      <t>シカク</t>
    </rPh>
    <rPh sb="2" eb="4">
      <t>ショウメイ</t>
    </rPh>
    <rPh sb="4" eb="5">
      <t>ショ</t>
    </rPh>
    <rPh sb="6" eb="7">
      <t>ウツ</t>
    </rPh>
    <rPh sb="9" eb="11">
      <t>ホイク</t>
    </rPh>
    <rPh sb="11" eb="12">
      <t>シ</t>
    </rPh>
    <rPh sb="17" eb="19">
      <t>ホイク</t>
    </rPh>
    <rPh sb="19" eb="20">
      <t>シ</t>
    </rPh>
    <rPh sb="20" eb="21">
      <t>ショウ</t>
    </rPh>
    <rPh sb="24" eb="26">
      <t>シカク</t>
    </rPh>
    <rPh sb="26" eb="28">
      <t>ショウメイ</t>
    </rPh>
    <rPh sb="28" eb="29">
      <t>ショ</t>
    </rPh>
    <phoneticPr fontId="1"/>
  </si>
  <si>
    <t>a</t>
    <phoneticPr fontId="1"/>
  </si>
  <si>
    <t>d</t>
    <phoneticPr fontId="1"/>
  </si>
  <si>
    <t>e</t>
    <phoneticPr fontId="1"/>
  </si>
  <si>
    <t>f</t>
    <phoneticPr fontId="1"/>
  </si>
  <si>
    <t>g</t>
    <phoneticPr fontId="1"/>
  </si>
  <si>
    <t>h</t>
    <phoneticPr fontId="1"/>
  </si>
  <si>
    <t>チェック項目</t>
    <rPh sb="4" eb="6">
      <t>コウモク</t>
    </rPh>
    <phoneticPr fontId="1"/>
  </si>
  <si>
    <t>「否」の場合，
基準への適合時期（見込み）</t>
    <rPh sb="1" eb="2">
      <t>ヒ</t>
    </rPh>
    <rPh sb="4" eb="6">
      <t>バアイ</t>
    </rPh>
    <rPh sb="8" eb="10">
      <t>キジュン</t>
    </rPh>
    <rPh sb="12" eb="14">
      <t>テキゴウ</t>
    </rPh>
    <rPh sb="14" eb="15">
      <t>ジ</t>
    </rPh>
    <rPh sb="15" eb="16">
      <t>キ</t>
    </rPh>
    <rPh sb="17" eb="19">
      <t>ミコ</t>
    </rPh>
    <phoneticPr fontId="1"/>
  </si>
  <si>
    <t>適　・　否</t>
    <rPh sb="0" eb="1">
      <t>テキ</t>
    </rPh>
    <rPh sb="4" eb="5">
      <t>ヒ</t>
    </rPh>
    <phoneticPr fontId="1"/>
  </si>
  <si>
    <t>身体の清潔が保たれるよう汚れたとき等必要に応じ児童に入浴又は清拭をしているか。
（食事前の手洗い等は徹底されているか）</t>
    <rPh sb="12" eb="13">
      <t>ヨゴ</t>
    </rPh>
    <rPh sb="17" eb="18">
      <t>トウ</t>
    </rPh>
    <rPh sb="18" eb="20">
      <t>ヒツヨウ</t>
    </rPh>
    <rPh sb="21" eb="22">
      <t>オウ</t>
    </rPh>
    <rPh sb="23" eb="25">
      <t>ジドウ</t>
    </rPh>
    <rPh sb="26" eb="28">
      <t>ニュウヨク</t>
    </rPh>
    <rPh sb="28" eb="29">
      <t>マタ</t>
    </rPh>
    <rPh sb="30" eb="32">
      <t>セイシキ</t>
    </rPh>
    <phoneticPr fontId="1"/>
  </si>
  <si>
    <t>◆非常勤の保育従事者の人数（常勤換算後）</t>
    <rPh sb="1" eb="2">
      <t>ヒ</t>
    </rPh>
    <rPh sb="2" eb="4">
      <t>ジョウキン</t>
    </rPh>
    <rPh sb="5" eb="7">
      <t>ホイク</t>
    </rPh>
    <rPh sb="7" eb="10">
      <t>ジュウジシャ</t>
    </rPh>
    <rPh sb="11" eb="13">
      <t>ニンズウ</t>
    </rPh>
    <rPh sb="14" eb="16">
      <t>ジョウキン</t>
    </rPh>
    <rPh sb="16" eb="18">
      <t>カンサン</t>
    </rPh>
    <rPh sb="18" eb="19">
      <t>ゴ</t>
    </rPh>
    <phoneticPr fontId="1"/>
  </si>
  <si>
    <t>１日当たり
平均勤務時間数
（ａ）</t>
    <rPh sb="1" eb="2">
      <t>ニチ</t>
    </rPh>
    <rPh sb="2" eb="3">
      <t>ア</t>
    </rPh>
    <rPh sb="6" eb="8">
      <t>ヘイキン</t>
    </rPh>
    <rPh sb="8" eb="10">
      <t>キンム</t>
    </rPh>
    <rPh sb="10" eb="12">
      <t>ジカン</t>
    </rPh>
    <rPh sb="12" eb="13">
      <t>スウ</t>
    </rPh>
    <phoneticPr fontId="1"/>
  </si>
  <si>
    <t>日</t>
    <rPh sb="0" eb="1">
      <t>ニチ</t>
    </rPh>
    <phoneticPr fontId="1"/>
  </si>
  <si>
    <t>合　計</t>
    <rPh sb="0" eb="1">
      <t>ゴウ</t>
    </rPh>
    <rPh sb="2" eb="3">
      <t>ケイ</t>
    </rPh>
    <phoneticPr fontId="1"/>
  </si>
  <si>
    <t>判定結果</t>
    <rPh sb="0" eb="2">
      <t>ハンテイ</t>
    </rPh>
    <rPh sb="2" eb="4">
      <t>ケッカ</t>
    </rPh>
    <phoneticPr fontId="1"/>
  </si>
  <si>
    <t>家庭的保育者</t>
    <rPh sb="0" eb="2">
      <t>カテイ</t>
    </rPh>
    <rPh sb="2" eb="3">
      <t>テキ</t>
    </rPh>
    <rPh sb="3" eb="5">
      <t>ホイク</t>
    </rPh>
    <rPh sb="5" eb="6">
      <t>シャ</t>
    </rPh>
    <phoneticPr fontId="1"/>
  </si>
  <si>
    <t>家庭的保育補助者</t>
    <rPh sb="0" eb="3">
      <t>カテイテキ</t>
    </rPh>
    <rPh sb="3" eb="5">
      <t>ホイク</t>
    </rPh>
    <rPh sb="5" eb="8">
      <t>ホジョシャ</t>
    </rPh>
    <phoneticPr fontId="1"/>
  </si>
  <si>
    <t>常勤</t>
    <rPh sb="0" eb="2">
      <t>ジョウキン</t>
    </rPh>
    <phoneticPr fontId="1"/>
  </si>
  <si>
    <t>合計</t>
    <rPh sb="0" eb="1">
      <t>ゴウ</t>
    </rPh>
    <rPh sb="1" eb="2">
      <t>ケイ</t>
    </rPh>
    <phoneticPr fontId="1"/>
  </si>
  <si>
    <t>非常勤</t>
    <rPh sb="0" eb="3">
      <t>ヒジョウキン</t>
    </rPh>
    <phoneticPr fontId="1"/>
  </si>
  <si>
    <t>（常勤換算後）</t>
    <rPh sb="1" eb="3">
      <t>ジョウキン</t>
    </rPh>
    <rPh sb="3" eb="5">
      <t>カンサン</t>
    </rPh>
    <rPh sb="5" eb="6">
      <t>ゴ</t>
    </rPh>
    <phoneticPr fontId="1"/>
  </si>
  <si>
    <t>◆保育従事者数</t>
    <rPh sb="1" eb="3">
      <t>ホイク</t>
    </rPh>
    <rPh sb="3" eb="6">
      <t>ジュウジシャ</t>
    </rPh>
    <rPh sb="6" eb="7">
      <t>スウ</t>
    </rPh>
    <phoneticPr fontId="1"/>
  </si>
  <si>
    <t>◆判定</t>
    <rPh sb="1" eb="3">
      <t>ハンテイ</t>
    </rPh>
    <phoneticPr fontId="1"/>
  </si>
  <si>
    <t>資格種別</t>
    <rPh sb="0" eb="2">
      <t>シカク</t>
    </rPh>
    <rPh sb="2" eb="4">
      <t>シュベツ</t>
    </rPh>
    <phoneticPr fontId="1"/>
  </si>
  <si>
    <t>家庭的保育者</t>
    <rPh sb="0" eb="2">
      <t>カテイ</t>
    </rPh>
    <rPh sb="2" eb="3">
      <t>テキ</t>
    </rPh>
    <rPh sb="3" eb="6">
      <t>ホイクシャ</t>
    </rPh>
    <phoneticPr fontId="1"/>
  </si>
  <si>
    <t>常勤換算後の
非常勤保育従事者の人数</t>
    <phoneticPr fontId="1"/>
  </si>
  <si>
    <t>※ チェックリスト作成時点で在籍している職員数を入力してください。</t>
    <rPh sb="9" eb="11">
      <t>サクセイ</t>
    </rPh>
    <rPh sb="11" eb="13">
      <t>ジテン</t>
    </rPh>
    <rPh sb="14" eb="16">
      <t>ザイセキ</t>
    </rPh>
    <rPh sb="20" eb="22">
      <t>ショクイン</t>
    </rPh>
    <rPh sb="22" eb="23">
      <t>スウ</t>
    </rPh>
    <rPh sb="24" eb="26">
      <t>ニュウリョク</t>
    </rPh>
    <phoneticPr fontId="1"/>
  </si>
  <si>
    <t xml:space="preserve">
【定義】
 ○家庭的保育者
　 指定研修を修了した保育士
 ○家庭的保育補助者
　 指定研修修了者</t>
    <rPh sb="2" eb="4">
      <t>テイギ</t>
    </rPh>
    <rPh sb="8" eb="10">
      <t>カテイ</t>
    </rPh>
    <rPh sb="10" eb="11">
      <t>テキ</t>
    </rPh>
    <rPh sb="11" eb="13">
      <t>ホイク</t>
    </rPh>
    <rPh sb="13" eb="14">
      <t>モノ</t>
    </rPh>
    <rPh sb="17" eb="19">
      <t>シテイ</t>
    </rPh>
    <rPh sb="19" eb="21">
      <t>ケンシュウ</t>
    </rPh>
    <rPh sb="22" eb="24">
      <t>シュウリョウ</t>
    </rPh>
    <rPh sb="26" eb="28">
      <t>ホイク</t>
    </rPh>
    <rPh sb="28" eb="29">
      <t>シ</t>
    </rPh>
    <rPh sb="33" eb="35">
      <t>カテイ</t>
    </rPh>
    <rPh sb="35" eb="36">
      <t>テキ</t>
    </rPh>
    <rPh sb="36" eb="38">
      <t>ホイク</t>
    </rPh>
    <rPh sb="38" eb="41">
      <t>ホジョシャ</t>
    </rPh>
    <rPh sb="44" eb="46">
      <t>シテイ</t>
    </rPh>
    <rPh sb="46" eb="48">
      <t>ケンシュウ</t>
    </rPh>
    <rPh sb="48" eb="50">
      <t>シュウリョウ</t>
    </rPh>
    <rPh sb="50" eb="51">
      <t>シャ</t>
    </rPh>
    <phoneticPr fontId="1"/>
  </si>
  <si>
    <t>火災以外の災害についても意識できているか。</t>
    <rPh sb="0" eb="2">
      <t>カサイ</t>
    </rPh>
    <rPh sb="2" eb="4">
      <t>イガイ</t>
    </rPh>
    <rPh sb="5" eb="7">
      <t>サイガイ</t>
    </rPh>
    <rPh sb="12" eb="14">
      <t>イシキ</t>
    </rPh>
    <phoneticPr fontId="1"/>
  </si>
  <si>
    <t>所轄消防署と連携がとれているか。立入検査を受けているか。</t>
    <rPh sb="0" eb="2">
      <t>ショカツ</t>
    </rPh>
    <rPh sb="2" eb="5">
      <t>ショウボウショ</t>
    </rPh>
    <rPh sb="6" eb="8">
      <t>レンケイ</t>
    </rPh>
    <rPh sb="16" eb="18">
      <t>タチイリ</t>
    </rPh>
    <rPh sb="18" eb="20">
      <t>ケンサ</t>
    </rPh>
    <rPh sb="21" eb="22">
      <t>ウ</t>
    </rPh>
    <phoneticPr fontId="1"/>
  </si>
  <si>
    <t>保育室の採光及び換気の確保、安全の確保</t>
    <rPh sb="0" eb="3">
      <t>ホイクシツ</t>
    </rPh>
    <rPh sb="4" eb="6">
      <t>サイコウ</t>
    </rPh>
    <rPh sb="6" eb="7">
      <t>オヨ</t>
    </rPh>
    <rPh sb="8" eb="10">
      <t>カンキ</t>
    </rPh>
    <rPh sb="11" eb="13">
      <t>カクホ</t>
    </rPh>
    <rPh sb="14" eb="16">
      <t>アンゼン</t>
    </rPh>
    <rPh sb="17" eb="19">
      <t>カクホ</t>
    </rPh>
    <phoneticPr fontId="1"/>
  </si>
  <si>
    <t>便所は手洗設備も含めて十分に清掃されており、安全かつ衛生的な状態であるか。</t>
    <rPh sb="0" eb="2">
      <t>ベンジョ</t>
    </rPh>
    <rPh sb="3" eb="5">
      <t>テアラ</t>
    </rPh>
    <rPh sb="5" eb="7">
      <t>セツビ</t>
    </rPh>
    <rPh sb="8" eb="9">
      <t>フク</t>
    </rPh>
    <rPh sb="22" eb="24">
      <t>アンゼン</t>
    </rPh>
    <rPh sb="26" eb="29">
      <t>エイセイテキ</t>
    </rPh>
    <rPh sb="30" eb="32">
      <t>ジョウタイ</t>
    </rPh>
    <phoneticPr fontId="1"/>
  </si>
  <si>
    <t>保育の内容　※乳幼児一人一人の心身の発育や発達の状況を把握し、保育内容を工夫すること。</t>
    <rPh sb="0" eb="2">
      <t>ホイク</t>
    </rPh>
    <rPh sb="3" eb="5">
      <t>ナイヨウ</t>
    </rPh>
    <phoneticPr fontId="1"/>
  </si>
  <si>
    <t>一人一人の乳幼児に対してきめ細かく、かつ、相互応答的に関わっているか。</t>
    <rPh sb="0" eb="2">
      <t>ヒトリ</t>
    </rPh>
    <rPh sb="2" eb="4">
      <t>ヒトリ</t>
    </rPh>
    <rPh sb="5" eb="8">
      <t>ニュウヨウジ</t>
    </rPh>
    <rPh sb="9" eb="10">
      <t>タイ</t>
    </rPh>
    <rPh sb="14" eb="15">
      <t>コマ</t>
    </rPh>
    <rPh sb="21" eb="23">
      <t>ソウゴ</t>
    </rPh>
    <rPh sb="23" eb="26">
      <t>オウトウテキ</t>
    </rPh>
    <rPh sb="27" eb="28">
      <t>カカ</t>
    </rPh>
    <phoneticPr fontId="1"/>
  </si>
  <si>
    <t>年齢に応じた玩具、絵本、紙芝居などがあるか。</t>
    <rPh sb="0" eb="2">
      <t>ネンレイ</t>
    </rPh>
    <rPh sb="3" eb="4">
      <t>オウ</t>
    </rPh>
    <rPh sb="6" eb="8">
      <t>ガング</t>
    </rPh>
    <rPh sb="9" eb="11">
      <t>エホン</t>
    </rPh>
    <rPh sb="12" eb="15">
      <t>カミシバイ</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</si>
  <si>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</si>
  <si>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乳幼児の人権に十分配慮がなされているか。しつけと称するか否かを問わず身体的苦痛を与えたり、人格を辱めたりすることがないか。</t>
    <rPh sb="0" eb="3">
      <t>ニュウヨウジ</t>
    </rPh>
    <rPh sb="4" eb="6">
      <t>ジンケン</t>
    </rPh>
    <rPh sb="7" eb="9">
      <t>ジュウブン</t>
    </rPh>
    <rPh sb="9" eb="11">
      <t>ハイリョ</t>
    </rPh>
    <rPh sb="24" eb="25">
      <t>ショウ</t>
    </rPh>
    <rPh sb="28" eb="29">
      <t>イナ</t>
    </rPh>
    <rPh sb="31" eb="32">
      <t>ト</t>
    </rPh>
    <phoneticPr fontId="1"/>
  </si>
  <si>
    <t>連絡帳又はこれに代わる方法により、保護者からは家庭での乳幼児の様子を、施設からは施設での乳幼児の様子を、連絡しているか。</t>
    <rPh sb="0" eb="2">
      <t>レンラク</t>
    </rPh>
    <rPh sb="2" eb="3">
      <t>チョウ</t>
    </rPh>
    <rPh sb="3" eb="4">
      <t>マタ</t>
    </rPh>
    <rPh sb="8" eb="9">
      <t>カ</t>
    </rPh>
    <rPh sb="11" eb="13">
      <t>ホウホウ</t>
    </rPh>
    <rPh sb="17" eb="20">
      <t>ホゴシャ</t>
    </rPh>
    <rPh sb="23" eb="25">
      <t>カテイ</t>
    </rPh>
    <rPh sb="27" eb="30">
      <t>ニュウヨウジ</t>
    </rPh>
    <rPh sb="31" eb="33">
      <t>ヨウス</t>
    </rPh>
    <rPh sb="35" eb="37">
      <t>シセツ</t>
    </rPh>
    <phoneticPr fontId="1"/>
  </si>
  <si>
    <t>緊急時に保護者へ早急に連絡できるよう緊急連絡表が整備され、全ての保育従事者が容易にわかるようにされているか。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phoneticPr fontId="1"/>
  </si>
  <si>
    <t>保護者や利用希望者等から乳幼児の保育の様子や施設の状況を確認する要望があった場合には、乳幼児の安全確保等に配慮しつつ、保育室などの見学が行えるよう適切に対応しているか。</t>
    <rPh sb="0" eb="3">
      <t>ホゴシャ</t>
    </rPh>
    <rPh sb="4" eb="6">
      <t>リヨウ</t>
    </rPh>
    <rPh sb="6" eb="10">
      <t>キボウシャナド</t>
    </rPh>
    <rPh sb="12" eb="15">
      <t>ニュウヨウジ</t>
    </rPh>
    <rPh sb="16" eb="18">
      <t>ホイク</t>
    </rPh>
    <rPh sb="19" eb="21">
      <t>ヨウス</t>
    </rPh>
    <rPh sb="22" eb="24">
      <t>シセツ</t>
    </rPh>
    <rPh sb="25" eb="27">
      <t>ジョウキョウ</t>
    </rPh>
    <rPh sb="28" eb="30">
      <t>カクニン</t>
    </rPh>
    <rPh sb="32" eb="34">
      <t>ヨウボウ</t>
    </rPh>
    <rPh sb="76" eb="78">
      <t>タイオウ</t>
    </rPh>
    <phoneticPr fontId="1"/>
  </si>
  <si>
    <t>以下の事項について、確認できる書類が備えられているか。</t>
    <rPh sb="0" eb="2">
      <t>イカ</t>
    </rPh>
    <rPh sb="3" eb="5">
      <t>ジコウ</t>
    </rPh>
    <rPh sb="10" eb="12">
      <t>カクニン</t>
    </rPh>
    <rPh sb="15" eb="17">
      <t>ショルイ</t>
    </rPh>
    <rPh sb="18" eb="19">
      <t>ソナ</t>
    </rPh>
    <phoneticPr fontId="1"/>
  </si>
  <si>
    <t>食器や哺乳ビン及びふきん、まな板、なべ等については、使用ごとによく洗い、定期的に煮沸消毒を行っているか。</t>
    <rPh sb="0" eb="2">
      <t>ショッキ</t>
    </rPh>
    <rPh sb="3" eb="5">
      <t>ホニュウ</t>
    </rPh>
    <rPh sb="7" eb="8">
      <t>オヨ</t>
    </rPh>
    <rPh sb="15" eb="16">
      <t>イタ</t>
    </rPh>
    <rPh sb="19" eb="20">
      <t>トウ</t>
    </rPh>
    <rPh sb="26" eb="28">
      <t>シヨウ</t>
    </rPh>
    <rPh sb="33" eb="34">
      <t>アラ</t>
    </rPh>
    <phoneticPr fontId="1"/>
  </si>
  <si>
    <t>食事時に、食器類や哺乳ビンは、乳幼児や保育従事者の間で共用されていないか。</t>
    <rPh sb="0" eb="2">
      <t>ショクジ</t>
    </rPh>
    <rPh sb="2" eb="3">
      <t>ジ</t>
    </rPh>
    <rPh sb="5" eb="7">
      <t>ショッキ</t>
    </rPh>
    <rPh sb="7" eb="8">
      <t>ルイ</t>
    </rPh>
    <rPh sb="9" eb="11">
      <t>ホニュウ</t>
    </rPh>
    <rPh sb="15" eb="18">
      <t>ニュウヨウジ</t>
    </rPh>
    <rPh sb="19" eb="21">
      <t>ホイク</t>
    </rPh>
    <rPh sb="21" eb="24">
      <t>ジュウジシャ</t>
    </rPh>
    <phoneticPr fontId="1"/>
  </si>
  <si>
    <t>食品（持参による弁当、仕出し弁当、離乳食も含む。）の保存について、腐敗、変質しないよう、冷蔵庫を利用する等適当な措置を講じているか。</t>
    <rPh sb="0" eb="2">
      <t>ショクヒン</t>
    </rPh>
    <rPh sb="26" eb="28">
      <t>ホゾン</t>
    </rPh>
    <phoneticPr fontId="1"/>
  </si>
  <si>
    <t>登園の際、健康状態の観察を行っているか。（表情、皮膚の異常の有無、機嫌等）</t>
    <rPh sb="5" eb="7">
      <t>ケンコウ</t>
    </rPh>
    <rPh sb="7" eb="9">
      <t>ジョウタイ</t>
    </rPh>
    <rPh sb="10" eb="12">
      <t>カンサツ</t>
    </rPh>
    <rPh sb="13" eb="14">
      <t>オコナ</t>
    </rPh>
    <rPh sb="21" eb="23">
      <t>ヒョウジョウ</t>
    </rPh>
    <rPh sb="24" eb="26">
      <t>ヒフ</t>
    </rPh>
    <rPh sb="27" eb="29">
      <t>イジョウ</t>
    </rPh>
    <rPh sb="30" eb="32">
      <t>ウム</t>
    </rPh>
    <rPh sb="33" eb="35">
      <t>キゲン</t>
    </rPh>
    <rPh sb="35" eb="36">
      <t>トウ</t>
    </rPh>
    <phoneticPr fontId="1"/>
  </si>
  <si>
    <t>登園の際、保護者から報告を受けているか。（体温、排便、食事、睡眠、機嫌等）</t>
    <rPh sb="5" eb="8">
      <t>ホゴシャ</t>
    </rPh>
    <rPh sb="10" eb="12">
      <t>ホウコク</t>
    </rPh>
    <rPh sb="13" eb="14">
      <t>ウ</t>
    </rPh>
    <rPh sb="21" eb="23">
      <t>タイオン</t>
    </rPh>
    <rPh sb="24" eb="26">
      <t>ハイベン</t>
    </rPh>
    <rPh sb="27" eb="29">
      <t>ショクジ</t>
    </rPh>
    <rPh sb="30" eb="32">
      <t>スイミン</t>
    </rPh>
    <rPh sb="33" eb="35">
      <t>キゲン</t>
    </rPh>
    <rPh sb="35" eb="36">
      <t>トウ</t>
    </rPh>
    <phoneticPr fontId="1"/>
  </si>
  <si>
    <t>降園の際、登園時と同様の健康状態の観察を行っているか。</t>
    <rPh sb="0" eb="1">
      <t>コウ</t>
    </rPh>
    <rPh sb="5" eb="7">
      <t>トウエン</t>
    </rPh>
    <rPh sb="7" eb="8">
      <t>ジ</t>
    </rPh>
    <rPh sb="9" eb="11">
      <t>ドウヨウ</t>
    </rPh>
    <rPh sb="12" eb="14">
      <t>ケンコウ</t>
    </rPh>
    <rPh sb="14" eb="16">
      <t>ジョウタイ</t>
    </rPh>
    <rPh sb="17" eb="19">
      <t>カンサツ</t>
    </rPh>
    <rPh sb="20" eb="21">
      <t>オコナ</t>
    </rPh>
    <phoneticPr fontId="1"/>
  </si>
  <si>
    <t>降園の際、注意が必要である場合において保護者等にその旨を報告しているか。</t>
    <rPh sb="0" eb="1">
      <t>コウ</t>
    </rPh>
    <rPh sb="5" eb="7">
      <t>チュウイ</t>
    </rPh>
    <rPh sb="8" eb="10">
      <t>ヒツヨウ</t>
    </rPh>
    <rPh sb="13" eb="15">
      <t>バアイ</t>
    </rPh>
    <rPh sb="19" eb="22">
      <t>ホゴシャ</t>
    </rPh>
    <rPh sb="22" eb="23">
      <t>トウ</t>
    </rPh>
    <rPh sb="26" eb="27">
      <t>ムネ</t>
    </rPh>
    <rPh sb="28" eb="30">
      <t>ホウコク</t>
    </rPh>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</si>
  <si>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</si>
  <si>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利用開始時及び１年に２回の健康診断が実施されているか。施設で実施しない場合は、保護者から健康診断結果の提出があるか。</t>
  </si>
  <si>
    <t>緊急時に備えた保育所付近の病院関係、消防署等の一覧を作成し、全ての保育従事者に周知しているか。</t>
    <rPh sb="0" eb="3">
      <t>キンキュウジ</t>
    </rPh>
    <rPh sb="4" eb="5">
      <t>ソナ</t>
    </rPh>
    <rPh sb="7" eb="9">
      <t>ホイク</t>
    </rPh>
    <rPh sb="9" eb="10">
      <t>ショ</t>
    </rPh>
    <rPh sb="10" eb="12">
      <t>フキン</t>
    </rPh>
    <rPh sb="13" eb="15">
      <t>ビョウイン</t>
    </rPh>
    <rPh sb="15" eb="17">
      <t>カンケイ</t>
    </rPh>
    <rPh sb="18" eb="21">
      <t>ショウボウショ</t>
    </rPh>
    <rPh sb="21" eb="22">
      <t>トウ</t>
    </rPh>
    <rPh sb="23" eb="25">
      <t>イチラン</t>
    </rPh>
    <rPh sb="26" eb="28">
      <t>サクセイ</t>
    </rPh>
    <rPh sb="30" eb="31">
      <t>スベ</t>
    </rPh>
    <rPh sb="33" eb="35">
      <t>ホイク</t>
    </rPh>
    <rPh sb="35" eb="38">
      <t>ジュウジシャ</t>
    </rPh>
    <rPh sb="39" eb="41">
      <t>シュウチ</t>
    </rPh>
    <phoneticPr fontId="1"/>
  </si>
  <si>
    <t>入所時に、乳幼児の体質、かかりつけ医について確認しているか。</t>
    <rPh sb="0" eb="2">
      <t>ニュウショ</t>
    </rPh>
    <rPh sb="2" eb="3">
      <t>ジ</t>
    </rPh>
    <rPh sb="5" eb="8">
      <t>ニュウヨウジ</t>
    </rPh>
    <rPh sb="9" eb="11">
      <t>タイシツ</t>
    </rPh>
    <rPh sb="17" eb="18">
      <t>イ</t>
    </rPh>
    <rPh sb="22" eb="24">
      <t>カクニン</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</si>
  <si>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</si>
  <si>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phoneticPr fontId="1"/>
  </si>
  <si>
    <t>再登園時には、かかりつけ医の「治癒証明」、かかりつけ医とのやりとりを記載した書面の提出などについて、保護者の協力を求めているか。</t>
    <rPh sb="0" eb="1">
      <t>サイ</t>
    </rPh>
    <rPh sb="1" eb="3">
      <t>トウエン</t>
    </rPh>
    <rPh sb="3" eb="4">
      <t>ジ</t>
    </rPh>
    <rPh sb="12" eb="13">
      <t>イ</t>
    </rPh>
    <rPh sb="15" eb="17">
      <t>チユ</t>
    </rPh>
    <rPh sb="17" eb="19">
      <t>ショウメイ</t>
    </rPh>
    <rPh sb="26" eb="27">
      <t>イ</t>
    </rPh>
    <rPh sb="34" eb="36">
      <t>キサイ</t>
    </rPh>
    <phoneticPr fontId="1"/>
  </si>
  <si>
    <t>歯ブラシ、コップ、タオル、ハンカチなどは、一人一人のものを準備しているか。</t>
    <rPh sb="0" eb="1">
      <t>ハ</t>
    </rPh>
    <rPh sb="21" eb="23">
      <t>ヒトリ</t>
    </rPh>
    <rPh sb="23" eb="25">
      <t>ヒトリ</t>
    </rPh>
    <rPh sb="29" eb="31">
      <t>ジュンビ</t>
    </rPh>
    <phoneticPr fontId="1"/>
  </si>
  <si>
    <t>乳児は仰向けに寝かせているか。医師がうつぶせ寝をすすめる場合もあるので、うつぶせ寝を行っている場合は、入所時に保護者に確認するなど、予防への配慮をしているか。</t>
    <rPh sb="0" eb="2">
      <t>ニュウジ</t>
    </rPh>
    <rPh sb="3" eb="5">
      <t>アオム</t>
    </rPh>
    <rPh sb="7" eb="8">
      <t>ネ</t>
    </rPh>
    <phoneticPr fontId="1"/>
  </si>
  <si>
    <t>保育室だけでなく、乳幼児の出入りする場所には危険物が置かれていないか。また、書庫等は固定する、棚から物が落下しないようにするなどの工夫が行われているか。</t>
    <rPh sb="0" eb="2">
      <t>ホイク</t>
    </rPh>
    <rPh sb="2" eb="3">
      <t>シツ</t>
    </rPh>
    <rPh sb="9" eb="12">
      <t>ニュウヨウジ</t>
    </rPh>
    <rPh sb="13" eb="15">
      <t>デイ</t>
    </rPh>
    <rPh sb="18" eb="20">
      <t>バショ</t>
    </rPh>
    <rPh sb="22" eb="25">
      <t>キケンブツ</t>
    </rPh>
    <rPh sb="26" eb="27">
      <t>オ</t>
    </rPh>
    <phoneticPr fontId="1"/>
  </si>
  <si>
    <t>事故防止の観点から、施設内の危険な場所、設備等への囲障の設置、施錠等が行われているか。</t>
    <rPh sb="0" eb="2">
      <t>ジコ</t>
    </rPh>
    <rPh sb="2" eb="4">
      <t>ボウシ</t>
    </rPh>
    <rPh sb="5" eb="7">
      <t>カンテン</t>
    </rPh>
    <rPh sb="10" eb="12">
      <t>シセツ</t>
    </rPh>
    <rPh sb="12" eb="13">
      <t>ナイ</t>
    </rPh>
    <rPh sb="14" eb="16">
      <t>キケン</t>
    </rPh>
    <rPh sb="17" eb="19">
      <t>バショ</t>
    </rPh>
    <rPh sb="20" eb="22">
      <t>セツビ</t>
    </rPh>
    <rPh sb="22" eb="23">
      <t>トウ</t>
    </rPh>
    <rPh sb="25" eb="26">
      <t>カコ</t>
    </rPh>
    <rPh sb="26" eb="27">
      <t>サワ</t>
    </rPh>
    <rPh sb="28" eb="30">
      <t>セッチ</t>
    </rPh>
    <rPh sb="31" eb="33">
      <t>セジョウ</t>
    </rPh>
    <rPh sb="33" eb="34">
      <t>トウ</t>
    </rPh>
    <rPh sb="35" eb="36">
      <t>オコナ</t>
    </rPh>
    <phoneticPr fontId="1"/>
  </si>
  <si>
    <t>賠償責任保険に加入するなど、賠償すべき事故が発生した場合に備えているか。</t>
    <rPh sb="0" eb="2">
      <t>バイショウ</t>
    </rPh>
    <rPh sb="2" eb="4">
      <t>セキニン</t>
    </rPh>
    <rPh sb="4" eb="6">
      <t>ホケン</t>
    </rPh>
    <rPh sb="7" eb="9">
      <t>カニュウ</t>
    </rPh>
    <rPh sb="14" eb="16">
      <t>バイショウ</t>
    </rPh>
    <rPh sb="19" eb="21">
      <t>ジコ</t>
    </rPh>
    <rPh sb="22" eb="24">
      <t>ハッセイ</t>
    </rPh>
    <rPh sb="26" eb="28">
      <t>バアイ</t>
    </rPh>
    <rPh sb="29" eb="30">
      <t>ソナ</t>
    </rPh>
    <phoneticPr fontId="1"/>
  </si>
  <si>
    <t>以下の事項について、施設のサービスを利用しようとする者が見やすい場所に提示されているか。</t>
    <rPh sb="0" eb="2">
      <t>イカ</t>
    </rPh>
    <rPh sb="3" eb="5">
      <t>ジコウ</t>
    </rPh>
    <rPh sb="10" eb="12">
      <t>シセツ</t>
    </rPh>
    <rPh sb="18" eb="20">
      <t>リヨウ</t>
    </rPh>
    <rPh sb="26" eb="27">
      <t>モノ</t>
    </rPh>
    <rPh sb="28" eb="29">
      <t>ミ</t>
    </rPh>
    <rPh sb="32" eb="34">
      <t>バショ</t>
    </rPh>
    <rPh sb="35" eb="37">
      <t>テイジ</t>
    </rPh>
    <phoneticPr fontId="1"/>
  </si>
  <si>
    <t>建物、その他設備の規模及び構造</t>
    <rPh sb="0" eb="2">
      <t>タテモノ</t>
    </rPh>
    <rPh sb="5" eb="6">
      <t>タ</t>
    </rPh>
    <rPh sb="6" eb="8">
      <t>セツビ</t>
    </rPh>
    <rPh sb="9" eb="11">
      <t>キボ</t>
    </rPh>
    <rPh sb="11" eb="12">
      <t>オヨ</t>
    </rPh>
    <rPh sb="13" eb="15">
      <t>コウゾウ</t>
    </rPh>
    <phoneticPr fontId="1"/>
  </si>
  <si>
    <t>以下の事項について、利用者に対し書面による交付がされているか。</t>
    <rPh sb="0" eb="2">
      <t>イカ</t>
    </rPh>
    <rPh sb="3" eb="5">
      <t>ジコウ</t>
    </rPh>
    <rPh sb="10" eb="13">
      <t>リヨウシャ</t>
    </rPh>
    <rPh sb="14" eb="15">
      <t>タイ</t>
    </rPh>
    <rPh sb="16" eb="18">
      <t>ショメン</t>
    </rPh>
    <rPh sb="21" eb="23">
      <t>コウフ</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</si>
  <si>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</si>
  <si>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</si>
  <si>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指導監督基準を確認し、内容を理解しているか。</t>
    <rPh sb="0" eb="2">
      <t>シドウ</t>
    </rPh>
    <rPh sb="2" eb="4">
      <t>カントク</t>
    </rPh>
    <rPh sb="4" eb="6">
      <t>キジュン</t>
    </rPh>
    <rPh sb="7" eb="9">
      <t>カクニン</t>
    </rPh>
    <rPh sb="11" eb="13">
      <t>ナイヨウ</t>
    </rPh>
    <rPh sb="14" eb="16">
      <t>リカイ</t>
    </rPh>
    <phoneticPr fontId="1"/>
  </si>
  <si>
    <t>氏名・連絡先・採用年月日等</t>
    <rPh sb="0" eb="2">
      <t>シメイ</t>
    </rPh>
    <rPh sb="3" eb="6">
      <t>レンラクサキ</t>
    </rPh>
    <rPh sb="7" eb="9">
      <t>サイヨウ</t>
    </rPh>
    <rPh sb="9" eb="12">
      <t>ネンガッピ</t>
    </rPh>
    <rPh sb="12" eb="13">
      <t>トウ</t>
    </rPh>
    <phoneticPr fontId="1"/>
  </si>
  <si>
    <t>児童数</t>
    <rPh sb="0" eb="2">
      <t>ジドウ</t>
    </rPh>
    <rPh sb="2" eb="3">
      <t>スウ</t>
    </rPh>
    <phoneticPr fontId="1"/>
  </si>
  <si>
    <t>消火用具、非常口の設置</t>
  </si>
  <si>
    <t>当該サービスを利用するための契約の内容及びその履行に関する事項について、適切に説明が行われているか。（職員の個人情報に配慮した上で、保護者に保育従事者氏名、資格の有無（県への登録状況含む）を伝えることが望ましい。）</t>
    <rPh sb="0" eb="2">
      <t>トウガイ</t>
    </rPh>
    <rPh sb="7" eb="9">
      <t>リヨウ</t>
    </rPh>
    <rPh sb="14" eb="16">
      <t>ケイヤク</t>
    </rPh>
    <rPh sb="17" eb="19">
      <t>ナイヨウ</t>
    </rPh>
    <rPh sb="19" eb="20">
      <t>オヨ</t>
    </rPh>
    <rPh sb="23" eb="25">
      <t>リコウ</t>
    </rPh>
    <rPh sb="26" eb="27">
      <t>カン</t>
    </rPh>
    <rPh sb="29" eb="31">
      <t>ジコウ</t>
    </rPh>
    <rPh sb="84" eb="85">
      <t>ケン</t>
    </rPh>
    <phoneticPr fontId="1"/>
  </si>
  <si>
    <t>調理設備の有無</t>
    <rPh sb="0" eb="2">
      <t>チョウリ</t>
    </rPh>
    <rPh sb="2" eb="4">
      <t>セツビ</t>
    </rPh>
    <rPh sb="5" eb="7">
      <t>ウム</t>
    </rPh>
    <phoneticPr fontId="1"/>
  </si>
  <si>
    <t>調理設備があるか。</t>
    <rPh sb="0" eb="2">
      <t>チョウリ</t>
    </rPh>
    <rPh sb="2" eb="4">
      <t>セツビ</t>
    </rPh>
    <phoneticPr fontId="1"/>
  </si>
  <si>
    <t>保育を適切に行うことができる広さが確保されているか。</t>
    <rPh sb="0" eb="2">
      <t>ホイク</t>
    </rPh>
    <rPh sb="3" eb="5">
      <t>テキセツ</t>
    </rPh>
    <rPh sb="6" eb="7">
      <t>オコナ</t>
    </rPh>
    <rPh sb="14" eb="15">
      <t>ヒロ</t>
    </rPh>
    <rPh sb="17" eb="19">
      <t>カクホ</t>
    </rPh>
    <phoneticPr fontId="1"/>
  </si>
  <si>
    <t>保育士、看護師、家庭的保育者、家庭的保育補助者のいずれかが１人以上配置されているか。</t>
    <rPh sb="0" eb="2">
      <t>ホイク</t>
    </rPh>
    <rPh sb="2" eb="3">
      <t>シ</t>
    </rPh>
    <rPh sb="4" eb="6">
      <t>カンゴ</t>
    </rPh>
    <rPh sb="6" eb="7">
      <t>シ</t>
    </rPh>
    <rPh sb="8" eb="11">
      <t>カテイテキ</t>
    </rPh>
    <rPh sb="11" eb="14">
      <t>ホイクシャ</t>
    </rPh>
    <rPh sb="15" eb="18">
      <t>カテイテキ</t>
    </rPh>
    <rPh sb="18" eb="20">
      <t>ホイク</t>
    </rPh>
    <rPh sb="20" eb="23">
      <t>ホジョシャ</t>
    </rPh>
    <rPh sb="30" eb="31">
      <t>ニン</t>
    </rPh>
    <rPh sb="31" eb="33">
      <t>イジョウ</t>
    </rPh>
    <rPh sb="33" eb="35">
      <t>ハイチ</t>
    </rPh>
    <phoneticPr fontId="1"/>
  </si>
  <si>
    <t>保育士</t>
    <rPh sb="0" eb="2">
      <t>ホイク</t>
    </rPh>
    <rPh sb="2" eb="3">
      <t>シ</t>
    </rPh>
    <phoneticPr fontId="1"/>
  </si>
  <si>
    <t>看護師</t>
    <rPh sb="0" eb="3">
      <t>カンゴシ</t>
    </rPh>
    <phoneticPr fontId="1"/>
  </si>
  <si>
    <t>常勤職員の
１月当たり
勤務時間数</t>
    <rPh sb="0" eb="2">
      <t>ジョウキン</t>
    </rPh>
    <rPh sb="2" eb="4">
      <t>ショクイン</t>
    </rPh>
    <rPh sb="7" eb="8">
      <t>ツキ</t>
    </rPh>
    <rPh sb="8" eb="9">
      <t>ア</t>
    </rPh>
    <rPh sb="12" eb="14">
      <t>キンム</t>
    </rPh>
    <rPh sb="14" eb="16">
      <t>ジカン</t>
    </rPh>
    <rPh sb="16" eb="17">
      <t>スウ</t>
    </rPh>
    <phoneticPr fontId="1"/>
  </si>
  <si>
    <t>１月当たり
平均勤務時間数
（ａ×ｂ）</t>
    <rPh sb="1" eb="2">
      <t>ゲツ</t>
    </rPh>
    <rPh sb="2" eb="3">
      <t>ア</t>
    </rPh>
    <rPh sb="6" eb="8">
      <t>ヘイキン</t>
    </rPh>
    <rPh sb="8" eb="10">
      <t>キンム</t>
    </rPh>
    <rPh sb="10" eb="13">
      <t>ジカンスウ</t>
    </rPh>
    <phoneticPr fontId="1"/>
  </si>
  <si>
    <t>１月当たり
平均勤務日数
（ｂ）</t>
    <rPh sb="1" eb="2">
      <t>ツキ</t>
    </rPh>
    <rPh sb="2" eb="3">
      <t>ア</t>
    </rPh>
    <rPh sb="6" eb="8">
      <t>ヘイキン</t>
    </rPh>
    <rPh sb="8" eb="10">
      <t>キンム</t>
    </rPh>
    <rPh sb="10" eb="12">
      <t>ニッスウ</t>
    </rPh>
    <phoneticPr fontId="1"/>
  </si>
  <si>
    <t>※ 資格種別欄： 保育士→「保育」、看護師→「看護」、家庭的保育者→「家庭」，家庭的保育補助者→「補助」</t>
    <rPh sb="2" eb="4">
      <t>シカク</t>
    </rPh>
    <rPh sb="4" eb="6">
      <t>シュベツ</t>
    </rPh>
    <rPh sb="6" eb="7">
      <t>ラン</t>
    </rPh>
    <rPh sb="9" eb="11">
      <t>ホイク</t>
    </rPh>
    <rPh sb="11" eb="12">
      <t>シ</t>
    </rPh>
    <rPh sb="14" eb="16">
      <t>ホイク</t>
    </rPh>
    <rPh sb="18" eb="21">
      <t>カンゴシ</t>
    </rPh>
    <rPh sb="23" eb="25">
      <t>カンゴ</t>
    </rPh>
    <rPh sb="27" eb="30">
      <t>カテイテキ</t>
    </rPh>
    <rPh sb="30" eb="32">
      <t>ホイク</t>
    </rPh>
    <rPh sb="32" eb="33">
      <t>モノ</t>
    </rPh>
    <rPh sb="35" eb="37">
      <t>カテイ</t>
    </rPh>
    <rPh sb="39" eb="42">
      <t>カテイテキ</t>
    </rPh>
    <rPh sb="42" eb="44">
      <t>ホイク</t>
    </rPh>
    <rPh sb="44" eb="47">
      <t>ホジョシャ</t>
    </rPh>
    <rPh sb="49" eb="51">
      <t>ホジョ</t>
    </rPh>
    <phoneticPr fontId="1"/>
  </si>
  <si>
    <t>１月当たり
平均勤務時間
数の合計</t>
    <rPh sb="1" eb="2">
      <t>ツキ</t>
    </rPh>
    <rPh sb="15" eb="16">
      <t>ゴウ</t>
    </rPh>
    <rPh sb="16" eb="17">
      <t>ケイ</t>
    </rPh>
    <phoneticPr fontId="1"/>
  </si>
  <si>
    <t>家庭的保育補助者</t>
    <rPh sb="0" eb="2">
      <t>カテイ</t>
    </rPh>
    <rPh sb="2" eb="3">
      <t>テキ</t>
    </rPh>
    <rPh sb="3" eb="5">
      <t>ホイク</t>
    </rPh>
    <rPh sb="5" eb="8">
      <t>ホジョシャ</t>
    </rPh>
    <phoneticPr fontId="1"/>
  </si>
  <si>
    <t>乳幼児の日々の生活リズムに沿ってカリキュラムが作成されているか。</t>
    <rPh sb="0" eb="3">
      <t>ニュウヨウジ</t>
    </rPh>
    <rPh sb="4" eb="6">
      <t>ヒビ</t>
    </rPh>
    <rPh sb="7" eb="9">
      <t>セイカツ</t>
    </rPh>
    <rPh sb="13" eb="14">
      <t>ソ</t>
    </rPh>
    <rPh sb="23" eb="25">
      <t>サクセイ</t>
    </rPh>
    <phoneticPr fontId="1"/>
  </si>
  <si>
    <t>消火用具（火災報知機や消火用具等）、非常口等が設置されているか。機能が失効していないか。</t>
    <rPh sb="0" eb="2">
      <t>ショウカ</t>
    </rPh>
    <rPh sb="2" eb="4">
      <t>ヨウグ</t>
    </rPh>
    <rPh sb="5" eb="7">
      <t>カサイ</t>
    </rPh>
    <rPh sb="7" eb="9">
      <t>ホウチ</t>
    </rPh>
    <rPh sb="9" eb="10">
      <t>キ</t>
    </rPh>
    <rPh sb="11" eb="13">
      <t>ショウカ</t>
    </rPh>
    <rPh sb="13" eb="15">
      <t>ヨウグ</t>
    </rPh>
    <rPh sb="15" eb="16">
      <t>トウ</t>
    </rPh>
    <rPh sb="18" eb="20">
      <t>ヒジョウ</t>
    </rPh>
    <rPh sb="20" eb="21">
      <t>グチ</t>
    </rPh>
    <rPh sb="21" eb="22">
      <t>トウ</t>
    </rPh>
    <rPh sb="23" eb="25">
      <t>セッチ</t>
    </rPh>
    <phoneticPr fontId="1"/>
  </si>
  <si>
    <t>避難訓練、消火訓練を毎月１回以上実施しているか。</t>
    <rPh sb="0" eb="2">
      <t>ヒナン</t>
    </rPh>
    <rPh sb="2" eb="4">
      <t>クンレン</t>
    </rPh>
    <rPh sb="5" eb="7">
      <t>ショウカ</t>
    </rPh>
    <rPh sb="7" eb="9">
      <t>クンレン</t>
    </rPh>
    <rPh sb="10" eb="12">
      <t>マイツキ</t>
    </rPh>
    <rPh sb="13" eb="14">
      <t>カイ</t>
    </rPh>
    <rPh sb="14" eb="16">
      <t>イジョウ</t>
    </rPh>
    <rPh sb="16" eb="18">
      <t>ジッシ</t>
    </rPh>
    <phoneticPr fontId="1"/>
  </si>
  <si>
    <t>非常災害に対する具体的計画（消火、通報、避難）を策定しているか。</t>
    <rPh sb="0" eb="2">
      <t>ヒジョウ</t>
    </rPh>
    <rPh sb="2" eb="4">
      <t>サイガイ</t>
    </rPh>
    <rPh sb="5" eb="6">
      <t>タイ</t>
    </rPh>
    <rPh sb="8" eb="11">
      <t>グタイテキ</t>
    </rPh>
    <rPh sb="11" eb="13">
      <t>ケイカク</t>
    </rPh>
    <rPh sb="14" eb="16">
      <t>ショウカ</t>
    </rPh>
    <rPh sb="17" eb="19">
      <t>ツウホウ</t>
    </rPh>
    <rPh sb="20" eb="22">
      <t>ヒナン</t>
    </rPh>
    <rPh sb="24" eb="26">
      <t>サクテイ</t>
    </rPh>
    <phoneticPr fontId="1"/>
  </si>
  <si>
    <t>児童の利益を優先して適切な対応をとっているか。</t>
    <rPh sb="0" eb="2">
      <t>ジドウ</t>
    </rPh>
    <rPh sb="3" eb="5">
      <t>リエキ</t>
    </rPh>
    <rPh sb="6" eb="8">
      <t>ユウセン</t>
    </rPh>
    <rPh sb="10" eb="12">
      <t>テキセツ</t>
    </rPh>
    <rPh sb="13" eb="15">
      <t>タイオウ</t>
    </rPh>
    <phoneticPr fontId="1"/>
  </si>
  <si>
    <t>c</t>
    <phoneticPr fontId="1"/>
  </si>
  <si>
    <t>d</t>
    <phoneticPr fontId="1"/>
  </si>
  <si>
    <t>保育所保育指針を理解する機会があるか。</t>
    <phoneticPr fontId="1"/>
  </si>
  <si>
    <t>施設内研修の機会を設けるなど、保育従事者の質の向上に努めているか。</t>
    <rPh sb="0" eb="2">
      <t>シセツ</t>
    </rPh>
    <rPh sb="2" eb="3">
      <t>ナイ</t>
    </rPh>
    <rPh sb="3" eb="5">
      <t>ケンシュウ</t>
    </rPh>
    <rPh sb="9" eb="10">
      <t>モウ</t>
    </rPh>
    <rPh sb="15" eb="17">
      <t>ホイク</t>
    </rPh>
    <rPh sb="17" eb="20">
      <t>ジュウジシャ</t>
    </rPh>
    <rPh sb="21" eb="22">
      <t>シツ</t>
    </rPh>
    <rPh sb="23" eb="25">
      <t>コウジョウ</t>
    </rPh>
    <rPh sb="26" eb="27">
      <t>ツト</t>
    </rPh>
    <phoneticPr fontId="1"/>
  </si>
  <si>
    <t>自治体が実施する施設長や保育従事者に対する研修（外部研修等）に参加する機会を設けているか。</t>
    <rPh sb="8" eb="10">
      <t>シセツ</t>
    </rPh>
    <rPh sb="10" eb="11">
      <t>チョウ</t>
    </rPh>
    <rPh sb="12" eb="14">
      <t>ホイク</t>
    </rPh>
    <rPh sb="14" eb="17">
      <t>ジュウジシャ</t>
    </rPh>
    <rPh sb="18" eb="19">
      <t>タイ</t>
    </rPh>
    <rPh sb="24" eb="26">
      <t>ガイブ</t>
    </rPh>
    <rPh sb="26" eb="28">
      <t>ケンシュウ</t>
    </rPh>
    <rPh sb="28" eb="29">
      <t>トウ</t>
    </rPh>
    <rPh sb="35" eb="37">
      <t>キカイ</t>
    </rPh>
    <rPh sb="38" eb="39">
      <t>モウ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</si>
  <si>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phoneticPr fontId="1"/>
  </si>
  <si>
    <t>c</t>
    <phoneticPr fontId="1"/>
  </si>
  <si>
    <t>アレルギー疾患を有する乳幼児について、保護者と連携し、医師の診断および指示に基づき適切な保育を行っているか。</t>
    <rPh sb="5" eb="7">
      <t>シッカン</t>
    </rPh>
    <rPh sb="8" eb="9">
      <t>ユウ</t>
    </rPh>
    <rPh sb="11" eb="14">
      <t>ニュウヨウジ</t>
    </rPh>
    <rPh sb="19" eb="22">
      <t>ホゴシャ</t>
    </rPh>
    <rPh sb="23" eb="25">
      <t>レンケイ</t>
    </rPh>
    <rPh sb="27" eb="29">
      <t>イシ</t>
    </rPh>
    <rPh sb="30" eb="32">
      <t>シンダン</t>
    </rPh>
    <rPh sb="35" eb="37">
      <t>シジ</t>
    </rPh>
    <rPh sb="38" eb="39">
      <t>モト</t>
    </rPh>
    <rPh sb="41" eb="43">
      <t>テキセツ</t>
    </rPh>
    <rPh sb="44" eb="46">
      <t>ホイク</t>
    </rPh>
    <rPh sb="47" eb="48">
      <t>オコナ</t>
    </rPh>
    <phoneticPr fontId="1"/>
  </si>
  <si>
    <t>（弁当持参や市販の弁当を利用する場合）児童の健康状態や刻み食等の年齢に応じた配慮を行っているか。</t>
    <rPh sb="1" eb="3">
      <t>ベントウ</t>
    </rPh>
    <rPh sb="3" eb="5">
      <t>ジサン</t>
    </rPh>
    <rPh sb="6" eb="8">
      <t>シハン</t>
    </rPh>
    <rPh sb="9" eb="11">
      <t>ベントウ</t>
    </rPh>
    <rPh sb="12" eb="14">
      <t>リヨウ</t>
    </rPh>
    <rPh sb="16" eb="18">
      <t>バアイ</t>
    </rPh>
    <rPh sb="19" eb="21">
      <t>ジドウ</t>
    </rPh>
    <rPh sb="22" eb="24">
      <t>ケンコウ</t>
    </rPh>
    <rPh sb="24" eb="26">
      <t>ジョウタイ</t>
    </rPh>
    <rPh sb="27" eb="28">
      <t>キザ</t>
    </rPh>
    <rPh sb="29" eb="30">
      <t>ショク</t>
    </rPh>
    <rPh sb="30" eb="31">
      <t>トウ</t>
    </rPh>
    <rPh sb="32" eb="34">
      <t>ネンレイ</t>
    </rPh>
    <rPh sb="35" eb="36">
      <t>オウ</t>
    </rPh>
    <rPh sb="38" eb="40">
      <t>ハイリョ</t>
    </rPh>
    <rPh sb="41" eb="42">
      <t>オコナ</t>
    </rPh>
    <phoneticPr fontId="1"/>
  </si>
  <si>
    <t>d</t>
    <phoneticPr fontId="1"/>
  </si>
  <si>
    <t>e</t>
    <phoneticPr fontId="1"/>
  </si>
  <si>
    <t>f</t>
    <phoneticPr fontId="1"/>
  </si>
  <si>
    <t>g</t>
    <phoneticPr fontId="1"/>
  </si>
  <si>
    <t>献立に従った調理が適切に行われているか。</t>
    <rPh sb="0" eb="2">
      <t>コンダテ</t>
    </rPh>
    <rPh sb="3" eb="4">
      <t>シタガ</t>
    </rPh>
    <rPh sb="6" eb="8">
      <t>チョウリ</t>
    </rPh>
    <rPh sb="9" eb="11">
      <t>テキセツ</t>
    </rPh>
    <rPh sb="12" eb="13">
      <t>オコナ</t>
    </rPh>
    <phoneticPr fontId="1"/>
  </si>
  <si>
    <t>栄養所要量を踏まえ、献立表が作成されているか。</t>
    <rPh sb="0" eb="2">
      <t>エイヨウ</t>
    </rPh>
    <rPh sb="2" eb="4">
      <t>ショヨウ</t>
    </rPh>
    <rPh sb="4" eb="5">
      <t>リョウ</t>
    </rPh>
    <rPh sb="6" eb="7">
      <t>フ</t>
    </rPh>
    <rPh sb="10" eb="12">
      <t>コンダテ</t>
    </rPh>
    <rPh sb="12" eb="13">
      <t>ヒョウ</t>
    </rPh>
    <rPh sb="14" eb="16">
      <t>サクセイ</t>
    </rPh>
    <phoneticPr fontId="1"/>
  </si>
  <si>
    <t>プール活動や水遊びを行う場合は、監視を行う者と指導等を行う者を分けて配置するなど、監視体制の空白が生じないよう、役割分担が明確になっているか。</t>
    <rPh sb="3" eb="5">
      <t>カツドウ</t>
    </rPh>
    <rPh sb="6" eb="8">
      <t>ミズアソ</t>
    </rPh>
    <rPh sb="10" eb="11">
      <t>オコナ</t>
    </rPh>
    <rPh sb="12" eb="14">
      <t>バアイ</t>
    </rPh>
    <rPh sb="16" eb="18">
      <t>カンシ</t>
    </rPh>
    <rPh sb="19" eb="20">
      <t>オコナ</t>
    </rPh>
    <rPh sb="21" eb="22">
      <t>シャ</t>
    </rPh>
    <rPh sb="23" eb="25">
      <t>シドウ</t>
    </rPh>
    <rPh sb="25" eb="26">
      <t>トウ</t>
    </rPh>
    <rPh sb="27" eb="28">
      <t>オコナ</t>
    </rPh>
    <rPh sb="29" eb="30">
      <t>シャ</t>
    </rPh>
    <rPh sb="31" eb="32">
      <t>ワ</t>
    </rPh>
    <rPh sb="34" eb="36">
      <t>ハイチ</t>
    </rPh>
    <rPh sb="41" eb="43">
      <t>カンシ</t>
    </rPh>
    <rPh sb="43" eb="45">
      <t>タイセイ</t>
    </rPh>
    <rPh sb="46" eb="48">
      <t>クウハク</t>
    </rPh>
    <rPh sb="49" eb="50">
      <t>ショウ</t>
    </rPh>
    <rPh sb="56" eb="58">
      <t>ヤクワリ</t>
    </rPh>
    <rPh sb="58" eb="60">
      <t>ブンタン</t>
    </rPh>
    <rPh sb="61" eb="63">
      <t>メイカク</t>
    </rPh>
    <phoneticPr fontId="1"/>
  </si>
  <si>
    <t>窒息の可能性のある玩具、小物等が不用意に保育環境下に置かれていないかなどについての、保育士等による保育室内及び園庭内の点検が定期的に実施されているか。</t>
    <rPh sb="0" eb="2">
      <t>チッソク</t>
    </rPh>
    <rPh sb="3" eb="6">
      <t>カノウセイ</t>
    </rPh>
    <rPh sb="9" eb="11">
      <t>ガング</t>
    </rPh>
    <rPh sb="12" eb="14">
      <t>コモノ</t>
    </rPh>
    <rPh sb="14" eb="15">
      <t>トウ</t>
    </rPh>
    <rPh sb="16" eb="19">
      <t>フヨウイ</t>
    </rPh>
    <rPh sb="20" eb="22">
      <t>ホイク</t>
    </rPh>
    <rPh sb="22" eb="24">
      <t>カンキョウ</t>
    </rPh>
    <rPh sb="24" eb="25">
      <t>シタ</t>
    </rPh>
    <rPh sb="26" eb="27">
      <t>オ</t>
    </rPh>
    <rPh sb="42" eb="45">
      <t>ホイクシ</t>
    </rPh>
    <rPh sb="45" eb="46">
      <t>トウ</t>
    </rPh>
    <rPh sb="49" eb="52">
      <t>ホイクシツ</t>
    </rPh>
    <rPh sb="52" eb="53">
      <t>ナイ</t>
    </rPh>
    <rPh sb="53" eb="54">
      <t>オヨ</t>
    </rPh>
    <rPh sb="55" eb="57">
      <t>エンテイ</t>
    </rPh>
    <rPh sb="57" eb="58">
      <t>ナイ</t>
    </rPh>
    <rPh sb="59" eb="61">
      <t>テンケン</t>
    </rPh>
    <rPh sb="62" eb="65">
      <t>テイキテキ</t>
    </rPh>
    <rPh sb="66" eb="68">
      <t>ジッシ</t>
    </rPh>
    <phoneticPr fontId="1"/>
  </si>
  <si>
    <t>事故発生時に適切な救命処置が可能となるよう、訓練が実施されているか。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</si>
  <si>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事故が発生した際に、当該事実を市に報告するとともに、事故の状況及び事故に際して取った処置について記録しているか。また、事故後に検証を行い、同様の事故の発生防止策が講じられているか。</t>
    <rPh sb="0" eb="2">
      <t>ジコ</t>
    </rPh>
    <rPh sb="3" eb="5">
      <t>ハッセイ</t>
    </rPh>
    <rPh sb="7" eb="8">
      <t>サイ</t>
    </rPh>
    <rPh sb="10" eb="12">
      <t>トウガイ</t>
    </rPh>
    <rPh sb="12" eb="14">
      <t>ジジツ</t>
    </rPh>
    <rPh sb="15" eb="16">
      <t>シ</t>
    </rPh>
    <rPh sb="17" eb="19">
      <t>ホウコク</t>
    </rPh>
    <rPh sb="26" eb="28">
      <t>ジコ</t>
    </rPh>
    <rPh sb="29" eb="31">
      <t>ジョウキョウ</t>
    </rPh>
    <rPh sb="31" eb="32">
      <t>オヨ</t>
    </rPh>
    <rPh sb="33" eb="35">
      <t>ジコ</t>
    </rPh>
    <rPh sb="36" eb="37">
      <t>サイ</t>
    </rPh>
    <rPh sb="39" eb="40">
      <t>ト</t>
    </rPh>
    <rPh sb="42" eb="44">
      <t>ショチ</t>
    </rPh>
    <rPh sb="48" eb="50">
      <t>キロク</t>
    </rPh>
    <rPh sb="59" eb="62">
      <t>ジコゴ</t>
    </rPh>
    <rPh sb="63" eb="65">
      <t>ケンショウ</t>
    </rPh>
    <rPh sb="66" eb="67">
      <t>オコナ</t>
    </rPh>
    <rPh sb="69" eb="71">
      <t>ドウヨウ</t>
    </rPh>
    <rPh sb="72" eb="74">
      <t>ジコ</t>
    </rPh>
    <rPh sb="75" eb="77">
      <t>ハッセイ</t>
    </rPh>
    <rPh sb="77" eb="79">
      <t>ボウシ</t>
    </rPh>
    <rPh sb="79" eb="80">
      <t>サク</t>
    </rPh>
    <rPh sb="81" eb="82">
      <t>コウ</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</si>
  <si>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</si>
  <si>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</si>
  <si>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</si>
  <si>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設置者及び職員に対する研修の受講状況</t>
    <rPh sb="0" eb="3">
      <t>セッチシャ</t>
    </rPh>
    <rPh sb="3" eb="4">
      <t>オヨ</t>
    </rPh>
    <rPh sb="5" eb="7">
      <t>ショクイン</t>
    </rPh>
    <rPh sb="8" eb="9">
      <t>タイ</t>
    </rPh>
    <rPh sb="11" eb="13">
      <t>ケンシュウ</t>
    </rPh>
    <rPh sb="14" eb="16">
      <t>ジュコウ</t>
    </rPh>
    <rPh sb="16" eb="18">
      <t>ジョウキョウ</t>
    </rPh>
    <phoneticPr fontId="1"/>
  </si>
  <si>
    <t>調理設備が、乳幼児が保育室から簡単に立ち入ることができないよう区画等されているか。</t>
    <rPh sb="0" eb="2">
      <t>チョウリ</t>
    </rPh>
    <rPh sb="2" eb="4">
      <t>セツビ</t>
    </rPh>
    <rPh sb="6" eb="9">
      <t>ニュウヨウジ</t>
    </rPh>
    <rPh sb="10" eb="13">
      <t>ホイクシツ</t>
    </rPh>
    <rPh sb="15" eb="17">
      <t>カンタン</t>
    </rPh>
    <rPh sb="18" eb="19">
      <t>タ</t>
    </rPh>
    <rPh sb="20" eb="21">
      <t>イ</t>
    </rPh>
    <rPh sb="31" eb="33">
      <t>クカク</t>
    </rPh>
    <rPh sb="33" eb="34">
      <t>トウ</t>
    </rPh>
    <phoneticPr fontId="1"/>
  </si>
  <si>
    <t>保育従事者が充足しているか。　※別添確認シートにて「適」となっているか。</t>
    <rPh sb="0" eb="2">
      <t>ホイク</t>
    </rPh>
    <rPh sb="2" eb="5">
      <t>ジュウジシャ</t>
    </rPh>
    <rPh sb="6" eb="8">
      <t>ジュウソク</t>
    </rPh>
    <phoneticPr fontId="1"/>
  </si>
  <si>
    <t>保育室は採光及び換気が確保され、かつ安全性が確保されているか。</t>
    <rPh sb="0" eb="3">
      <t>ホイクシツ</t>
    </rPh>
    <rPh sb="4" eb="6">
      <t>サイコウ</t>
    </rPh>
    <rPh sb="6" eb="7">
      <t>オヨ</t>
    </rPh>
    <rPh sb="8" eb="10">
      <t>カンキ</t>
    </rPh>
    <rPh sb="11" eb="13">
      <t>カクホ</t>
    </rPh>
    <rPh sb="18" eb="21">
      <t>アンゼンセイ</t>
    </rPh>
    <rPh sb="22" eb="24">
      <t>カクホ</t>
    </rPh>
    <phoneticPr fontId="1"/>
  </si>
  <si>
    <t>便所は保育室及び調理設備と区画されているか。</t>
    <rPh sb="10" eb="12">
      <t>セツビ</t>
    </rPh>
    <phoneticPr fontId="1"/>
  </si>
  <si>
    <t>テレビやビデオを見せ続けなど、児童へのかかわりが少ない「放任保育」になっていないか。</t>
    <rPh sb="8" eb="9">
      <t>ミ</t>
    </rPh>
    <rPh sb="10" eb="11">
      <t>ツヅ</t>
    </rPh>
    <phoneticPr fontId="1"/>
  </si>
  <si>
    <t>乳幼児の年齢や発達、健康状態（アレルギー疾患等を含む。）等に配慮した食事内容か</t>
    <rPh sb="0" eb="3">
      <t>ニュウヨウジ</t>
    </rPh>
    <rPh sb="4" eb="6">
      <t>ネンレイ</t>
    </rPh>
    <rPh sb="7" eb="9">
      <t>ハッタツ</t>
    </rPh>
    <phoneticPr fontId="1"/>
  </si>
  <si>
    <t>必要な医薬品その他の医療品が備えられているか。</t>
    <rPh sb="0" eb="2">
      <t>ヒツヨウ</t>
    </rPh>
    <rPh sb="3" eb="6">
      <t>イヤクヒン</t>
    </rPh>
    <rPh sb="8" eb="9">
      <t>タ</t>
    </rPh>
    <rPh sb="10" eb="13">
      <t>イリョウヒン</t>
    </rPh>
    <rPh sb="14" eb="15">
      <t>ソナ</t>
    </rPh>
    <phoneticPr fontId="1"/>
  </si>
  <si>
    <t>提供するサービスの内容及び当該サービスの提供につき利用者が支払うべき額に関する事項
（これらの事項に変更を生じたことがある場合にあっては当該変更のうち直近のものの内容及びその理由）</t>
    <rPh sb="11" eb="12">
      <t>オヨ</t>
    </rPh>
    <rPh sb="13" eb="15">
      <t>トウガイ</t>
    </rPh>
    <rPh sb="20" eb="22">
      <t>テイキョウ</t>
    </rPh>
    <rPh sb="25" eb="28">
      <t>リヨウシャ</t>
    </rPh>
    <rPh sb="29" eb="31">
      <t>シハラ</t>
    </rPh>
    <rPh sb="34" eb="35">
      <t>ガク</t>
    </rPh>
    <rPh sb="36" eb="37">
      <t>カン</t>
    </rPh>
    <rPh sb="39" eb="41">
      <t>ジコウ</t>
    </rPh>
    <rPh sb="47" eb="49">
      <t>ジコウ</t>
    </rPh>
    <rPh sb="50" eb="52">
      <t>ヘンコウ</t>
    </rPh>
    <rPh sb="53" eb="54">
      <t>ショウ</t>
    </rPh>
    <rPh sb="61" eb="63">
      <t>バアイ</t>
    </rPh>
    <rPh sb="68" eb="70">
      <t>トウガイ</t>
    </rPh>
    <rPh sb="70" eb="72">
      <t>ヘンコウ</t>
    </rPh>
    <rPh sb="75" eb="77">
      <t>チョッキン</t>
    </rPh>
    <rPh sb="81" eb="83">
      <t>ナイヨウ</t>
    </rPh>
    <rPh sb="83" eb="84">
      <t>オヨ</t>
    </rPh>
    <rPh sb="87" eb="89">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</si>
</sst>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ＭＳ Ｐゴシック"/>
      <family val="3"/>
      <charset val="128"/>
    </font>
    <font>
      <sz val="6"/>
      <name val="ＭＳ Ｐゴシック"/>
      <family val="3"/>
      <charset val="128"/>
    </font>
    <font>
      <b/>
      <sz val="10"/>
      <name val="ＭＳ ゴシック"/>
      <family val="3"/>
      <charset val="128"/>
    </font>
    <font>
      <sz val="9"/>
      <name val="ＭＳ 明朝"/>
      <family val="1"/>
      <charset val="128"/>
    </font>
    <font>
      <sz val="8"/>
      <name val="ＭＳ 明朝"/>
      <family val="1"/>
      <charset val="128"/>
    </font>
    <font>
      <sz val="10"/>
      <name val="ＭＳ 明朝"/>
      <family val="1"/>
      <charset val="128"/>
    </font>
    <font>
      <sz val="12"/>
      <name val="ＭＳ 明朝"/>
      <family val="1"/>
      <charset val="128"/>
    </font>
    <font>
      <sz val="14"/>
      <name val="ＭＳ 明朝"/>
      <family val="1"/>
      <charset val="128"/>
    </font>
    <font>
      <b/>
      <sz val="10"/>
      <name val="ＭＳ Ｐゴシック"/>
      <family val="3"/>
      <charset val="128"/>
      <scheme val="minor"/>
    </font>
    <font>
      <sz val="10"/>
      <color rgb="FFC00000"/>
      <name val="ＭＳ 明朝"/>
      <family val="1"/>
      <charset val="128"/>
    </font>
    <font>
      <sz val="12"/>
      <color rgb="FFC00000"/>
      <name val="ＭＳ 明朝"/>
      <family val="1"/>
      <charset val="128"/>
    </font>
    <font>
      <sz val="24"/>
      <color rgb="FFC0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81">
    <border>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ashed">
        <color indexed="64"/>
      </bottom>
      <diagonal/>
    </border>
    <border>
      <left style="thin">
        <color indexed="64"/>
      </left>
      <right/>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right/>
      <top style="double">
        <color indexed="64"/>
      </top>
      <bottom/>
      <diagonal/>
    </border>
    <border>
      <left/>
      <right style="thin">
        <color indexed="64"/>
      </right>
      <top style="double">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s>
  <cellStyleXfs count="1">
    <xf numFmtId="0" fontId="0" fillId="0" borderId="0"/>
  </cellStyleXfs>
  <cellXfs count="316">
    <xf numFmtId="0" fontId="0" fillId="0" borderId="0" xfId="0"/>
    <xf numFmtId="0" fontId="5" fillId="0" borderId="0" xfId="0" applyFont="1" applyBorder="1" applyAlignment="1">
      <alignment horizontal="center" vertical="center"/>
    </xf>
    <xf numFmtId="0" fontId="5" fillId="0" borderId="4" xfId="0" applyFont="1" applyBorder="1" applyAlignment="1">
      <alignment vertical="center"/>
    </xf>
    <xf numFmtId="0" fontId="8" fillId="0" borderId="5" xfId="0" applyFont="1" applyFill="1" applyBorder="1" applyAlignment="1">
      <alignment horizontal="center" vertical="center"/>
    </xf>
    <xf numFmtId="0" fontId="5" fillId="0" borderId="0" xfId="0" applyFont="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horizontal="center"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5" xfId="0" applyFont="1" applyBorder="1" applyAlignment="1">
      <alignment vertical="center"/>
    </xf>
    <xf numFmtId="0" fontId="5" fillId="0" borderId="19" xfId="0" applyFont="1" applyBorder="1" applyAlignment="1">
      <alignment horizontal="center" vertical="center"/>
    </xf>
    <xf numFmtId="0" fontId="5" fillId="0" borderId="20" xfId="0" applyFont="1" applyBorder="1" applyAlignment="1">
      <alignment vertical="center"/>
    </xf>
    <xf numFmtId="0" fontId="5" fillId="0" borderId="22" xfId="0" applyFont="1" applyBorder="1" applyAlignment="1">
      <alignment vertical="center"/>
    </xf>
    <xf numFmtId="0" fontId="5" fillId="0" borderId="20" xfId="0" applyFont="1" applyBorder="1" applyAlignment="1">
      <alignment horizontal="right" vertical="center"/>
    </xf>
    <xf numFmtId="0" fontId="5" fillId="0" borderId="26" xfId="0" applyFont="1" applyBorder="1" applyAlignment="1">
      <alignment vertical="center"/>
    </xf>
    <xf numFmtId="0" fontId="5" fillId="0" borderId="26" xfId="0" applyFont="1" applyBorder="1" applyAlignment="1">
      <alignment horizontal="right"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15" xfId="0" applyFont="1" applyBorder="1" applyAlignment="1">
      <alignment horizontal="right" vertical="center"/>
    </xf>
    <xf numFmtId="0" fontId="5" fillId="0" borderId="1" xfId="0" applyFont="1" applyBorder="1" applyAlignment="1">
      <alignment vertical="center"/>
    </xf>
    <xf numFmtId="0" fontId="5" fillId="0" borderId="31" xfId="0" applyFont="1" applyBorder="1" applyAlignment="1">
      <alignment vertical="center"/>
    </xf>
    <xf numFmtId="0" fontId="5" fillId="0" borderId="0" xfId="0" applyFont="1" applyAlignment="1">
      <alignment horizontal="center" vertical="center"/>
    </xf>
    <xf numFmtId="0" fontId="2" fillId="0" borderId="2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3" fillId="0" borderId="0" xfId="0" applyFont="1" applyAlignment="1">
      <alignment vertical="center"/>
    </xf>
    <xf numFmtId="0" fontId="2" fillId="0" borderId="0" xfId="0" applyFont="1" applyAlignment="1">
      <alignment vertical="center"/>
    </xf>
    <xf numFmtId="0" fontId="5" fillId="0" borderId="0" xfId="0" applyFont="1" applyAlignment="1">
      <alignment vertical="top"/>
    </xf>
    <xf numFmtId="0" fontId="2" fillId="0" borderId="0" xfId="0" applyFont="1" applyAlignment="1">
      <alignment vertical="top"/>
    </xf>
    <xf numFmtId="0" fontId="3" fillId="0" borderId="0" xfId="0" applyFont="1" applyAlignment="1">
      <alignment horizontal="center" vertical="top"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shrinkToFit="1"/>
    </xf>
    <xf numFmtId="0" fontId="5" fillId="0" borderId="0" xfId="0" applyFont="1" applyAlignment="1">
      <alignment vertical="top" wrapText="1"/>
    </xf>
    <xf numFmtId="0" fontId="5" fillId="0" borderId="35" xfId="0" applyFont="1" applyBorder="1" applyAlignment="1">
      <alignment horizontal="right" vertical="center"/>
    </xf>
    <xf numFmtId="0" fontId="5" fillId="0" borderId="36" xfId="0" applyFont="1" applyBorder="1" applyAlignment="1">
      <alignment horizontal="right" vertical="center"/>
    </xf>
    <xf numFmtId="0" fontId="5" fillId="0" borderId="16" xfId="0" applyFont="1" applyBorder="1" applyAlignment="1">
      <alignment vertical="center"/>
    </xf>
    <xf numFmtId="0" fontId="5" fillId="2" borderId="14" xfId="0" applyFont="1" applyFill="1" applyBorder="1" applyAlignment="1">
      <alignment vertical="center"/>
    </xf>
    <xf numFmtId="0" fontId="5" fillId="2" borderId="33" xfId="0" applyFont="1" applyFill="1" applyBorder="1" applyAlignment="1">
      <alignment vertical="center"/>
    </xf>
    <xf numFmtId="0" fontId="5" fillId="2" borderId="34" xfId="0" applyFont="1" applyFill="1" applyBorder="1" applyAlignment="1">
      <alignment vertical="center"/>
    </xf>
    <xf numFmtId="0" fontId="5" fillId="0" borderId="29" xfId="0" applyFont="1" applyBorder="1" applyAlignment="1">
      <alignment vertical="center"/>
    </xf>
    <xf numFmtId="0" fontId="5" fillId="0" borderId="24" xfId="0" applyFont="1" applyBorder="1" applyAlignment="1">
      <alignment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vertical="center"/>
    </xf>
    <xf numFmtId="0" fontId="5" fillId="0" borderId="3" xfId="0" applyFont="1" applyBorder="1" applyAlignment="1">
      <alignment vertical="center"/>
    </xf>
    <xf numFmtId="0" fontId="5" fillId="0" borderId="16" xfId="0" applyFont="1" applyBorder="1" applyAlignment="1">
      <alignment horizontal="center" vertical="center"/>
    </xf>
    <xf numFmtId="0" fontId="5" fillId="0" borderId="0" xfId="0" applyFont="1" applyBorder="1" applyAlignment="1">
      <alignment vertical="center"/>
    </xf>
    <xf numFmtId="0" fontId="5" fillId="0" borderId="27" xfId="0" applyFont="1" applyBorder="1" applyAlignment="1">
      <alignment vertical="center"/>
    </xf>
    <xf numFmtId="0" fontId="5" fillId="0" borderId="32" xfId="0" applyFont="1" applyBorder="1" applyAlignment="1">
      <alignment vertical="center"/>
    </xf>
    <xf numFmtId="0" fontId="5" fillId="0" borderId="23" xfId="0" applyFont="1" applyBorder="1" applyAlignment="1">
      <alignment vertical="center"/>
    </xf>
    <xf numFmtId="0" fontId="5" fillId="2" borderId="32" xfId="0" applyFont="1" applyFill="1" applyBorder="1" applyAlignment="1">
      <alignment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5" fillId="2" borderId="13" xfId="0" applyFont="1" applyFill="1" applyBorder="1" applyAlignment="1">
      <alignment vertical="center"/>
    </xf>
    <xf numFmtId="0" fontId="5" fillId="2" borderId="29" xfId="0" applyFont="1" applyFill="1" applyBorder="1" applyAlignment="1">
      <alignment vertical="center"/>
    </xf>
    <xf numFmtId="0" fontId="5" fillId="2" borderId="24" xfId="0" applyFont="1" applyFill="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5" fillId="0" borderId="2" xfId="0" applyFont="1" applyBorder="1" applyAlignment="1">
      <alignment vertical="center"/>
    </xf>
    <xf numFmtId="0" fontId="5" fillId="0" borderId="12" xfId="0" applyFont="1" applyBorder="1" applyAlignment="1">
      <alignment vertical="center"/>
    </xf>
    <xf numFmtId="0" fontId="5" fillId="0" borderId="43"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3" xfId="0" applyFont="1" applyBorder="1" applyAlignment="1">
      <alignment vertical="center" wrapText="1"/>
    </xf>
    <xf numFmtId="0" fontId="5" fillId="0" borderId="42" xfId="0" applyFont="1" applyBorder="1" applyAlignment="1">
      <alignment vertical="center" wrapText="1"/>
    </xf>
    <xf numFmtId="0" fontId="5" fillId="2" borderId="1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3" xfId="0" applyFont="1" applyFill="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vertical="center"/>
    </xf>
    <xf numFmtId="0" fontId="5" fillId="0" borderId="41" xfId="0" applyFont="1" applyBorder="1" applyAlignment="1">
      <alignment vertical="center"/>
    </xf>
    <xf numFmtId="0" fontId="5" fillId="2" borderId="1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5" xfId="0" applyFont="1" applyFill="1" applyBorder="1" applyAlignment="1">
      <alignment vertical="center"/>
    </xf>
    <xf numFmtId="0" fontId="5" fillId="2" borderId="32" xfId="0" applyFont="1" applyFill="1" applyBorder="1" applyAlignment="1">
      <alignment vertical="center"/>
    </xf>
    <xf numFmtId="0" fontId="5" fillId="2" borderId="23" xfId="0" applyFont="1" applyFill="1" applyBorder="1" applyAlignment="1">
      <alignment vertical="center"/>
    </xf>
    <xf numFmtId="0" fontId="5" fillId="0" borderId="17" xfId="0" applyFont="1" applyBorder="1" applyAlignment="1">
      <alignment vertical="center"/>
    </xf>
    <xf numFmtId="0" fontId="5" fillId="0" borderId="44" xfId="0" applyFont="1" applyBorder="1" applyAlignment="1">
      <alignment vertical="center"/>
    </xf>
    <xf numFmtId="0" fontId="5" fillId="2" borderId="3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0" borderId="21" xfId="0" applyFont="1" applyBorder="1" applyAlignment="1">
      <alignment vertical="center"/>
    </xf>
    <xf numFmtId="0" fontId="5" fillId="0" borderId="19" xfId="0" applyFont="1" applyBorder="1" applyAlignment="1">
      <alignment vertical="center"/>
    </xf>
    <xf numFmtId="0" fontId="5" fillId="2" borderId="14"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2" fillId="0" borderId="2" xfId="0" applyFont="1" applyFill="1" applyBorder="1" applyAlignment="1">
      <alignment vertical="center"/>
    </xf>
    <xf numFmtId="0" fontId="2" fillId="0" borderId="45" xfId="0" applyFont="1" applyFill="1" applyBorder="1" applyAlignment="1">
      <alignment vertical="center"/>
    </xf>
    <xf numFmtId="0" fontId="5" fillId="0" borderId="2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40" xfId="0" applyFont="1" applyBorder="1" applyAlignment="1">
      <alignment vertical="center"/>
    </xf>
    <xf numFmtId="0" fontId="5" fillId="0" borderId="23" xfId="0" applyFont="1" applyBorder="1" applyAlignment="1">
      <alignment vertical="center"/>
    </xf>
    <xf numFmtId="0" fontId="5" fillId="0" borderId="42"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2" borderId="13" xfId="0" applyFont="1" applyFill="1" applyBorder="1" applyAlignment="1">
      <alignment vertical="center"/>
    </xf>
    <xf numFmtId="0" fontId="5" fillId="2" borderId="29" xfId="0" applyFont="1" applyFill="1" applyBorder="1" applyAlignment="1">
      <alignment vertical="center"/>
    </xf>
    <xf numFmtId="0" fontId="5" fillId="2" borderId="24" xfId="0" applyFont="1" applyFill="1" applyBorder="1" applyAlignment="1">
      <alignment vertical="center"/>
    </xf>
    <xf numFmtId="0" fontId="8" fillId="3" borderId="40" xfId="0" applyFont="1" applyFill="1" applyBorder="1" applyAlignment="1">
      <alignment horizontal="center" vertical="center"/>
    </xf>
    <xf numFmtId="0" fontId="8" fillId="3" borderId="40" xfId="0" applyFont="1" applyFill="1" applyBorder="1" applyAlignment="1">
      <alignment horizontal="center" vertical="center" wrapText="1"/>
    </xf>
    <xf numFmtId="0" fontId="8" fillId="0" borderId="7" xfId="0" applyFont="1" applyFill="1" applyBorder="1" applyAlignment="1">
      <alignment vertical="center"/>
    </xf>
    <xf numFmtId="0" fontId="8" fillId="0" borderId="47" xfId="0" applyFont="1" applyFill="1" applyBorder="1" applyAlignment="1">
      <alignment vertical="center"/>
    </xf>
    <xf numFmtId="0" fontId="8" fillId="0" borderId="48" xfId="0" applyFont="1" applyFill="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4" xfId="0" applyFont="1" applyBorder="1" applyAlignment="1">
      <alignment vertical="center"/>
    </xf>
    <xf numFmtId="0" fontId="5" fillId="0" borderId="46" xfId="0" applyFont="1" applyBorder="1" applyAlignment="1">
      <alignment vertical="center"/>
    </xf>
    <xf numFmtId="0" fontId="2" fillId="0" borderId="3" xfId="0" applyFont="1" applyFill="1" applyBorder="1" applyAlignment="1">
      <alignment vertical="center"/>
    </xf>
    <xf numFmtId="0" fontId="2" fillId="0" borderId="40" xfId="0" applyFont="1" applyFill="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2" borderId="35" xfId="0" applyFont="1" applyFill="1" applyBorder="1" applyAlignment="1">
      <alignment vertical="center"/>
    </xf>
    <xf numFmtId="0" fontId="5" fillId="2" borderId="37" xfId="0" applyFont="1" applyFill="1" applyBorder="1" applyAlignment="1">
      <alignment vertical="center"/>
    </xf>
    <xf numFmtId="0" fontId="5" fillId="2" borderId="38" xfId="0" applyFont="1" applyFill="1" applyBorder="1" applyAlignment="1">
      <alignment vertical="center"/>
    </xf>
    <xf numFmtId="0" fontId="5" fillId="0" borderId="25"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2" borderId="36"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36" xfId="0" applyFont="1" applyFill="1" applyBorder="1" applyAlignment="1">
      <alignment vertical="center"/>
    </xf>
    <xf numFmtId="0" fontId="5" fillId="2" borderId="69" xfId="0" applyFont="1" applyFill="1" applyBorder="1" applyAlignment="1">
      <alignment vertical="center"/>
    </xf>
    <xf numFmtId="0" fontId="5" fillId="2" borderId="67" xfId="0" applyFont="1" applyFill="1" applyBorder="1" applyAlignment="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vertical="center"/>
    </xf>
    <xf numFmtId="0" fontId="5" fillId="2" borderId="28" xfId="0" applyFont="1" applyFill="1" applyBorder="1" applyAlignment="1">
      <alignment vertical="center"/>
    </xf>
    <xf numFmtId="0" fontId="5" fillId="2" borderId="21" xfId="0" applyFont="1" applyFill="1" applyBorder="1" applyAlignment="1">
      <alignment vertical="center"/>
    </xf>
    <xf numFmtId="0" fontId="2" fillId="0" borderId="25" xfId="0" applyFont="1" applyFill="1" applyBorder="1" applyAlignment="1">
      <alignment vertical="center"/>
    </xf>
    <xf numFmtId="0" fontId="5" fillId="0" borderId="29" xfId="0" applyFont="1" applyBorder="1" applyAlignment="1">
      <alignment vertical="center"/>
    </xf>
    <xf numFmtId="0" fontId="5" fillId="0" borderId="29" xfId="0" applyFont="1" applyBorder="1" applyAlignment="1">
      <alignment vertical="center" wrapText="1"/>
    </xf>
    <xf numFmtId="0" fontId="5" fillId="0" borderId="24" xfId="0" applyFont="1" applyBorder="1" applyAlignment="1">
      <alignment vertical="center" wrapText="1"/>
    </xf>
    <xf numFmtId="0" fontId="5" fillId="0" borderId="0"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2" borderId="13" xfId="0" applyFont="1" applyFill="1" applyBorder="1" applyAlignment="1">
      <alignment horizontal="right" vertical="center"/>
    </xf>
    <xf numFmtId="0" fontId="5" fillId="2" borderId="29" xfId="0" applyFont="1" applyFill="1" applyBorder="1" applyAlignment="1">
      <alignment horizontal="right" vertical="center"/>
    </xf>
    <xf numFmtId="0" fontId="5" fillId="2" borderId="24" xfId="0" applyFont="1" applyFill="1" applyBorder="1" applyAlignment="1">
      <alignment horizontal="right" vertical="center"/>
    </xf>
    <xf numFmtId="0" fontId="5" fillId="0" borderId="0" xfId="0" applyFont="1" applyBorder="1" applyAlignment="1">
      <alignment vertical="center" wrapText="1"/>
    </xf>
    <xf numFmtId="0" fontId="5" fillId="0" borderId="27" xfId="0" applyFont="1" applyBorder="1" applyAlignment="1">
      <alignment vertical="center" wrapText="1"/>
    </xf>
    <xf numFmtId="0" fontId="5" fillId="2" borderId="16" xfId="0" applyFont="1" applyFill="1" applyBorder="1" applyAlignment="1">
      <alignment vertical="center"/>
    </xf>
    <xf numFmtId="0" fontId="5" fillId="2" borderId="18" xfId="0" applyFont="1" applyFill="1" applyBorder="1" applyAlignment="1">
      <alignment vertical="center"/>
    </xf>
    <xf numFmtId="0" fontId="5" fillId="2" borderId="17" xfId="0" applyFont="1" applyFill="1" applyBorder="1" applyAlignment="1">
      <alignment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32" xfId="0" applyFont="1" applyBorder="1" applyAlignment="1">
      <alignment vertical="center"/>
    </xf>
    <xf numFmtId="0" fontId="5" fillId="0" borderId="15" xfId="0"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0" fontId="2" fillId="0" borderId="4" xfId="0" applyFont="1" applyFill="1" applyBorder="1" applyAlignment="1">
      <alignment vertical="center"/>
    </xf>
    <xf numFmtId="0" fontId="5" fillId="0" borderId="26" xfId="0" applyFont="1" applyBorder="1" applyAlignment="1">
      <alignment horizontal="center" vertical="center"/>
    </xf>
    <xf numFmtId="0" fontId="5" fillId="0" borderId="0" xfId="0" applyFont="1" applyBorder="1" applyAlignment="1">
      <alignment horizontal="center" vertical="center"/>
    </xf>
    <xf numFmtId="0" fontId="5" fillId="0" borderId="27" xfId="0" applyFont="1" applyBorder="1" applyAlignment="1">
      <alignment horizontal="center" vertical="center"/>
    </xf>
    <xf numFmtId="0" fontId="3" fillId="0" borderId="29" xfId="0" applyFont="1" applyBorder="1" applyAlignment="1">
      <alignment vertical="center"/>
    </xf>
    <xf numFmtId="0" fontId="3" fillId="0" borderId="24" xfId="0" applyFont="1" applyBorder="1" applyAlignment="1">
      <alignment vertical="center"/>
    </xf>
    <xf numFmtId="0" fontId="5" fillId="0" borderId="33" xfId="0" applyFont="1" applyBorder="1" applyAlignment="1">
      <alignment vertical="center"/>
    </xf>
    <xf numFmtId="0" fontId="2" fillId="0" borderId="25" xfId="0" applyFont="1" applyBorder="1" applyAlignment="1">
      <alignment vertical="center"/>
    </xf>
    <xf numFmtId="0" fontId="2" fillId="0" borderId="3" xfId="0" applyFont="1" applyBorder="1" applyAlignment="1">
      <alignment vertical="center"/>
    </xf>
    <xf numFmtId="0" fontId="5" fillId="0" borderId="18" xfId="0" applyFont="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23" xfId="0" applyFont="1" applyBorder="1" applyAlignment="1">
      <alignment vertical="center" wrapText="1"/>
    </xf>
    <xf numFmtId="0" fontId="5" fillId="0" borderId="4"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75"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4" xfId="0" applyFont="1" applyBorder="1" applyAlignment="1">
      <alignment horizontal="center" vertical="center" wrapText="1"/>
    </xf>
    <xf numFmtId="0" fontId="9" fillId="0" borderId="26"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4" xfId="0" applyFont="1" applyBorder="1" applyAlignment="1">
      <alignment horizontal="center" vertical="center"/>
    </xf>
    <xf numFmtId="0" fontId="9" fillId="0" borderId="75" xfId="0" applyFont="1" applyBorder="1" applyAlignment="1">
      <alignment horizontal="center" vertical="center"/>
    </xf>
    <xf numFmtId="0" fontId="9" fillId="0" borderId="71" xfId="0" applyFont="1" applyBorder="1" applyAlignment="1">
      <alignment horizontal="center" vertical="center"/>
    </xf>
    <xf numFmtId="0" fontId="9" fillId="0" borderId="22" xfId="0" applyFont="1" applyBorder="1" applyAlignment="1">
      <alignment horizontal="center" vertical="center" shrinkToFit="1"/>
    </xf>
    <xf numFmtId="0" fontId="9" fillId="0" borderId="4"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63" xfId="0" applyFont="1" applyBorder="1" applyAlignment="1">
      <alignment horizontal="center" vertical="center"/>
    </xf>
    <xf numFmtId="0" fontId="10" fillId="0" borderId="76" xfId="0" applyFont="1" applyBorder="1" applyAlignment="1">
      <alignment vertical="center"/>
    </xf>
    <xf numFmtId="0" fontId="10" fillId="0" borderId="4" xfId="0" applyFont="1" applyBorder="1" applyAlignment="1">
      <alignment vertical="center"/>
    </xf>
    <xf numFmtId="0" fontId="3" fillId="0" borderId="2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6" fillId="2" borderId="22" xfId="0" applyFont="1" applyFill="1" applyBorder="1" applyAlignment="1">
      <alignment vertical="center"/>
    </xf>
    <xf numFmtId="0" fontId="6" fillId="2" borderId="4" xfId="0" applyFont="1" applyFill="1" applyBorder="1" applyAlignment="1">
      <alignment vertical="center"/>
    </xf>
    <xf numFmtId="0" fontId="5" fillId="0" borderId="45" xfId="0" applyFont="1" applyBorder="1" applyAlignment="1">
      <alignment horizontal="center" vertical="center"/>
    </xf>
    <xf numFmtId="0" fontId="5" fillId="2" borderId="45" xfId="0" applyFont="1" applyFill="1" applyBorder="1" applyAlignment="1">
      <alignment vertical="center"/>
    </xf>
    <xf numFmtId="0" fontId="5" fillId="2" borderId="22" xfId="0" applyFont="1" applyFill="1" applyBorder="1" applyAlignment="1">
      <alignment vertical="center"/>
    </xf>
    <xf numFmtId="0" fontId="5" fillId="0" borderId="2" xfId="0" applyFont="1" applyBorder="1" applyAlignment="1">
      <alignment horizontal="left" vertical="center"/>
    </xf>
    <xf numFmtId="0" fontId="5" fillId="0" borderId="45" xfId="0" applyFont="1" applyBorder="1" applyAlignment="1">
      <alignment horizontal="left" vertical="center"/>
    </xf>
    <xf numFmtId="0" fontId="9" fillId="0" borderId="22" xfId="0" applyFont="1" applyFill="1" applyBorder="1" applyAlignment="1">
      <alignment vertical="center"/>
    </xf>
    <xf numFmtId="0" fontId="9" fillId="0" borderId="4" xfId="0" applyFont="1" applyFill="1" applyBorder="1" applyAlignment="1">
      <alignment vertical="center"/>
    </xf>
    <xf numFmtId="0" fontId="5" fillId="2" borderId="2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2" xfId="0" applyFont="1" applyBorder="1" applyAlignment="1">
      <alignment horizontal="left" vertical="center" shrinkToFit="1"/>
    </xf>
    <xf numFmtId="0" fontId="5" fillId="0" borderId="45" xfId="0" applyFont="1" applyBorder="1" applyAlignment="1">
      <alignment horizontal="left" vertical="center" shrinkToFit="1"/>
    </xf>
    <xf numFmtId="0" fontId="5" fillId="0" borderId="40" xfId="0" applyFont="1" applyBorder="1" applyAlignment="1">
      <alignment horizontal="center" vertical="center"/>
    </xf>
    <xf numFmtId="0" fontId="5" fillId="0" borderId="1" xfId="0" applyFont="1" applyBorder="1" applyAlignment="1">
      <alignment horizontal="center" vertical="center"/>
    </xf>
    <xf numFmtId="0" fontId="10" fillId="0" borderId="22" xfId="0" applyFont="1" applyFill="1" applyBorder="1" applyAlignment="1">
      <alignment vertical="center"/>
    </xf>
    <xf numFmtId="0" fontId="10" fillId="0" borderId="4" xfId="0" applyFont="1" applyFill="1" applyBorder="1" applyAlignment="1">
      <alignment vertical="center"/>
    </xf>
    <xf numFmtId="0" fontId="10" fillId="0" borderId="77" xfId="0" applyFont="1" applyBorder="1" applyAlignment="1">
      <alignment vertical="center"/>
    </xf>
    <xf numFmtId="0" fontId="10" fillId="0" borderId="71" xfId="0" applyFont="1" applyBorder="1" applyAlignment="1">
      <alignment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7" fillId="2" borderId="45" xfId="0" applyFont="1" applyFill="1" applyBorder="1" applyAlignment="1">
      <alignment horizontal="center" vertical="center"/>
    </xf>
    <xf numFmtId="0" fontId="7" fillId="2" borderId="22" xfId="0" applyFont="1" applyFill="1" applyBorder="1" applyAlignment="1">
      <alignment horizontal="center" vertical="center"/>
    </xf>
    <xf numFmtId="0" fontId="5" fillId="0" borderId="2" xfId="0" applyFont="1" applyBorder="1" applyAlignment="1">
      <alignment vertical="center"/>
    </xf>
    <xf numFmtId="0" fontId="5" fillId="0" borderId="45" xfId="0" applyFont="1" applyBorder="1" applyAlignment="1">
      <alignment vertical="center"/>
    </xf>
    <xf numFmtId="0" fontId="3" fillId="0" borderId="0" xfId="0" applyFont="1" applyAlignment="1">
      <alignment horizontal="center" vertical="top" wrapText="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28" xfId="0" applyFont="1" applyBorder="1" applyAlignment="1">
      <alignment horizontal="center" vertical="center"/>
    </xf>
    <xf numFmtId="0" fontId="5" fillId="0" borderId="80"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64" xfId="0" applyFont="1" applyBorder="1" applyAlignment="1">
      <alignment horizontal="center" vertical="center"/>
    </xf>
    <xf numFmtId="0" fontId="5" fillId="0" borderId="51" xfId="0" applyFont="1" applyBorder="1" applyAlignment="1">
      <alignment horizontal="center" vertical="center"/>
    </xf>
    <xf numFmtId="0" fontId="5" fillId="0" borderId="20" xfId="0" applyFont="1" applyBorder="1" applyAlignment="1">
      <alignment horizontal="center" vertical="center" shrinkToFit="1"/>
    </xf>
    <xf numFmtId="0" fontId="5" fillId="0" borderId="28" xfId="0" applyFont="1" applyBorder="1" applyAlignment="1">
      <alignment horizontal="center" vertical="center" shrinkToFit="1"/>
    </xf>
    <xf numFmtId="0" fontId="3" fillId="0" borderId="45" xfId="0" applyFont="1" applyBorder="1" applyAlignment="1">
      <alignment horizontal="center" vertical="center" wrapText="1"/>
    </xf>
    <xf numFmtId="0" fontId="3" fillId="0" borderId="45" xfId="0" applyFont="1" applyBorder="1" applyAlignment="1">
      <alignment horizontal="center" vertical="center"/>
    </xf>
    <xf numFmtId="0" fontId="5" fillId="0" borderId="45" xfId="0" applyFont="1" applyBorder="1" applyAlignment="1">
      <alignment horizontal="center" vertical="center" wrapText="1"/>
    </xf>
    <xf numFmtId="0" fontId="5" fillId="2" borderId="45" xfId="0" applyFont="1" applyFill="1" applyBorder="1" applyAlignment="1">
      <alignment horizontal="center" vertical="center" shrinkToFi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7" xfId="0" applyFont="1" applyBorder="1" applyAlignment="1">
      <alignment horizontal="center" vertical="center" wrapText="1"/>
    </xf>
    <xf numFmtId="0" fontId="5" fillId="2" borderId="40" xfId="0" applyFont="1" applyFill="1" applyBorder="1" applyAlignment="1">
      <alignment vertical="center"/>
    </xf>
    <xf numFmtId="0" fontId="5" fillId="2" borderId="1" xfId="0" applyFont="1" applyFill="1" applyBorder="1" applyAlignment="1">
      <alignment vertical="center"/>
    </xf>
    <xf numFmtId="0" fontId="5" fillId="0" borderId="3" xfId="0" applyFont="1" applyBorder="1" applyAlignment="1">
      <alignment horizontal="left" vertical="center" shrinkToFit="1"/>
    </xf>
    <xf numFmtId="0" fontId="5" fillId="0" borderId="40" xfId="0" applyFont="1" applyBorder="1" applyAlignment="1">
      <alignment horizontal="left" vertical="center" shrinkToFit="1"/>
    </xf>
    <xf numFmtId="0" fontId="5" fillId="0" borderId="3" xfId="0" applyFont="1" applyBorder="1" applyAlignment="1">
      <alignment horizontal="left" vertical="center"/>
    </xf>
    <xf numFmtId="0" fontId="5" fillId="0" borderId="40" xfId="0" applyFont="1" applyBorder="1" applyAlignment="1">
      <alignment horizontal="left" vertical="center"/>
    </xf>
    <xf numFmtId="0" fontId="9" fillId="0" borderId="65" xfId="0" applyFont="1" applyFill="1" applyBorder="1" applyAlignment="1">
      <alignment vertical="center"/>
    </xf>
    <xf numFmtId="0" fontId="9" fillId="0" borderId="66" xfId="0" applyFont="1" applyFill="1" applyBorder="1" applyAlignment="1">
      <alignment vertic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5" fillId="2" borderId="50" xfId="0" applyFont="1" applyFill="1" applyBorder="1" applyAlignment="1">
      <alignment vertical="center"/>
    </xf>
    <xf numFmtId="0" fontId="5" fillId="2" borderId="75" xfId="0" applyFont="1" applyFill="1" applyBorder="1" applyAlignment="1">
      <alignment vertical="center"/>
    </xf>
    <xf numFmtId="0" fontId="5" fillId="0" borderId="2" xfId="0" applyFont="1" applyBorder="1" applyAlignment="1">
      <alignment vertical="center" shrinkToFit="1"/>
    </xf>
    <xf numFmtId="0" fontId="5" fillId="0" borderId="45" xfId="0" applyFont="1" applyBorder="1" applyAlignment="1">
      <alignment vertical="center" shrinkToFit="1"/>
    </xf>
    <xf numFmtId="0" fontId="5" fillId="0" borderId="3" xfId="0" applyFont="1" applyBorder="1" applyAlignment="1">
      <alignment vertical="center" shrinkToFit="1"/>
    </xf>
    <xf numFmtId="0" fontId="5" fillId="0" borderId="40" xfId="0" applyFont="1" applyBorder="1" applyAlignment="1">
      <alignment vertical="center" shrinkToFi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5" fillId="2" borderId="40" xfId="0" applyFont="1" applyFill="1" applyBorder="1" applyAlignment="1">
      <alignment horizontal="center" vertical="center" shrinkToFit="1"/>
    </xf>
    <xf numFmtId="0" fontId="9" fillId="0" borderId="6" xfId="0" applyFont="1" applyFill="1" applyBorder="1" applyAlignment="1">
      <alignment vertical="center"/>
    </xf>
    <xf numFmtId="0" fontId="9" fillId="0" borderId="7" xfId="0" applyFont="1" applyFill="1" applyBorder="1" applyAlignment="1">
      <alignment vertical="center"/>
    </xf>
    <xf numFmtId="0" fontId="5" fillId="0" borderId="8" xfId="0" applyFont="1" applyBorder="1" applyAlignment="1">
      <alignment horizontal="left" vertical="center" shrinkToFit="1"/>
    </xf>
    <xf numFmtId="0" fontId="5" fillId="0" borderId="55" xfId="0" applyFont="1" applyBorder="1" applyAlignment="1">
      <alignment horizontal="left" vertical="center" shrinkToFit="1"/>
    </xf>
    <xf numFmtId="0" fontId="5" fillId="0" borderId="2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54</xdr:row>
          <xdr:rowOff>133350</xdr:rowOff>
        </xdr:from>
        <xdr:to>
          <xdr:col>3</xdr:col>
          <xdr:colOff>85725</xdr:colOff>
          <xdr:row>56</xdr:row>
          <xdr:rowOff>38100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xdr:row>
          <xdr:rowOff>133350</xdr:rowOff>
        </xdr:from>
        <xdr:to>
          <xdr:col>3</xdr:col>
          <xdr:colOff>85725</xdr:colOff>
          <xdr:row>57</xdr:row>
          <xdr:rowOff>38100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56</xdr:row>
          <xdr:rowOff>133350</xdr:rowOff>
        </xdr:from>
        <xdr:to>
          <xdr:col>3</xdr:col>
          <xdr:colOff>85725</xdr:colOff>
          <xdr:row>58</xdr:row>
          <xdr:rowOff>38100</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53</xdr:row>
          <xdr:rowOff>133350</xdr:rowOff>
        </xdr:from>
        <xdr:to>
          <xdr:col>3</xdr:col>
          <xdr:colOff>85725</xdr:colOff>
          <xdr:row>55</xdr:row>
          <xdr:rowOff>38100</xdr:rowOff>
        </xdr:to>
        <xdr:sp macro=""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111</xdr:row>
          <xdr:rowOff>142875</xdr:rowOff>
        </xdr:from>
        <xdr:to>
          <xdr:col>3</xdr:col>
          <xdr:colOff>95250</xdr:colOff>
          <xdr:row>113</xdr:row>
          <xdr:rowOff>47625</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112</xdr:row>
          <xdr:rowOff>142875</xdr:rowOff>
        </xdr:from>
        <xdr:to>
          <xdr:col>3</xdr:col>
          <xdr:colOff>95250</xdr:colOff>
          <xdr:row>114</xdr:row>
          <xdr:rowOff>47625</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114</xdr:row>
          <xdr:rowOff>133350</xdr:rowOff>
        </xdr:from>
        <xdr:to>
          <xdr:col>3</xdr:col>
          <xdr:colOff>85725</xdr:colOff>
          <xdr:row>116</xdr:row>
          <xdr:rowOff>38100</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113</xdr:row>
          <xdr:rowOff>142875</xdr:rowOff>
        </xdr:from>
        <xdr:to>
          <xdr:col>3</xdr:col>
          <xdr:colOff>95250</xdr:colOff>
          <xdr:row>115</xdr:row>
          <xdr:rowOff>47625</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125</xdr:row>
          <xdr:rowOff>133350</xdr:rowOff>
        </xdr:from>
        <xdr:to>
          <xdr:col>3</xdr:col>
          <xdr:colOff>95250</xdr:colOff>
          <xdr:row>127</xdr:row>
          <xdr:rowOff>38100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142875</xdr:rowOff>
        </xdr:from>
        <xdr:to>
          <xdr:col>3</xdr:col>
          <xdr:colOff>85725</xdr:colOff>
          <xdr:row>117</xdr:row>
          <xdr:rowOff>47625</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124</xdr:row>
          <xdr:rowOff>133350</xdr:rowOff>
        </xdr:from>
        <xdr:to>
          <xdr:col>3</xdr:col>
          <xdr:colOff>95250</xdr:colOff>
          <xdr:row>126</xdr:row>
          <xdr:rowOff>38100</xdr:rowOff>
        </xdr:to>
        <xdr:sp macro=""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121</xdr:row>
          <xdr:rowOff>142875</xdr:rowOff>
        </xdr:from>
        <xdr:to>
          <xdr:col>3</xdr:col>
          <xdr:colOff>85725</xdr:colOff>
          <xdr:row>123</xdr:row>
          <xdr:rowOff>47625</xdr:rowOff>
        </xdr:to>
        <xdr:sp macro=""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122</xdr:row>
          <xdr:rowOff>133350</xdr:rowOff>
        </xdr:from>
        <xdr:to>
          <xdr:col>3</xdr:col>
          <xdr:colOff>95250</xdr:colOff>
          <xdr:row>124</xdr:row>
          <xdr:rowOff>38100</xdr:rowOff>
        </xdr:to>
        <xdr:sp macro="" textlink="">
          <xdr:nvSpPr>
            <xdr:cNvPr id="20512" name="Check Box 32" hidden="1">
              <a:extLst>
                <a:ext uri="{63B3BB69-23CF-44E3-9099-C40C66FF867C}">
                  <a14:compatExt spid="_x0000_s2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123</xdr:row>
          <xdr:rowOff>142875</xdr:rowOff>
        </xdr:from>
        <xdr:to>
          <xdr:col>3</xdr:col>
          <xdr:colOff>95250</xdr:colOff>
          <xdr:row>125</xdr:row>
          <xdr:rowOff>47625</xdr:rowOff>
        </xdr:to>
        <xdr:sp macro="" textlink="">
          <xdr:nvSpPr>
            <xdr:cNvPr id="20513" name="Check Box 33" hidden="1">
              <a:extLst>
                <a:ext uri="{63B3BB69-23CF-44E3-9099-C40C66FF867C}">
                  <a14:compatExt spid="_x0000_s2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128</xdr:row>
          <xdr:rowOff>133350</xdr:rowOff>
        </xdr:from>
        <xdr:to>
          <xdr:col>3</xdr:col>
          <xdr:colOff>85725</xdr:colOff>
          <xdr:row>130</xdr:row>
          <xdr:rowOff>38100</xdr:rowOff>
        </xdr:to>
        <xdr:sp macro="" textlink="">
          <xdr:nvSpPr>
            <xdr:cNvPr id="20514" name="Check Box 34" hidden="1">
              <a:extLst>
                <a:ext uri="{63B3BB69-23CF-44E3-9099-C40C66FF867C}">
                  <a14:compatExt spid="_x0000_s2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129</xdr:row>
          <xdr:rowOff>133350</xdr:rowOff>
        </xdr:from>
        <xdr:to>
          <xdr:col>3</xdr:col>
          <xdr:colOff>85725</xdr:colOff>
          <xdr:row>131</xdr:row>
          <xdr:rowOff>38100</xdr:rowOff>
        </xdr:to>
        <xdr:sp macro="" textlink="">
          <xdr:nvSpPr>
            <xdr:cNvPr id="20515" name="Check Box 35" hidden="1">
              <a:extLst>
                <a:ext uri="{63B3BB69-23CF-44E3-9099-C40C66FF867C}">
                  <a14:compatExt spid="_x0000_s2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131</xdr:row>
          <xdr:rowOff>133350</xdr:rowOff>
        </xdr:from>
        <xdr:to>
          <xdr:col>3</xdr:col>
          <xdr:colOff>85725</xdr:colOff>
          <xdr:row>133</xdr:row>
          <xdr:rowOff>38100</xdr:rowOff>
        </xdr:to>
        <xdr:sp macro="" textlink="">
          <xdr:nvSpPr>
            <xdr:cNvPr id="20516" name="Check Box 36" hidden="1">
              <a:extLst>
                <a:ext uri="{63B3BB69-23CF-44E3-9099-C40C66FF867C}">
                  <a14:compatExt spid="_x0000_s2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132</xdr:row>
          <xdr:rowOff>142875</xdr:rowOff>
        </xdr:from>
        <xdr:to>
          <xdr:col>3</xdr:col>
          <xdr:colOff>95250</xdr:colOff>
          <xdr:row>134</xdr:row>
          <xdr:rowOff>47625</xdr:rowOff>
        </xdr:to>
        <xdr:sp macro="" textlink="">
          <xdr:nvSpPr>
            <xdr:cNvPr id="20517" name="Check Box 37" hidden="1">
              <a:extLst>
                <a:ext uri="{63B3BB69-23CF-44E3-9099-C40C66FF867C}">
                  <a14:compatExt spid="_x0000_s2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133</xdr:row>
          <xdr:rowOff>142875</xdr:rowOff>
        </xdr:from>
        <xdr:to>
          <xdr:col>3</xdr:col>
          <xdr:colOff>95250</xdr:colOff>
          <xdr:row>135</xdr:row>
          <xdr:rowOff>47625</xdr:rowOff>
        </xdr:to>
        <xdr:sp macro=""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130</xdr:row>
          <xdr:rowOff>133350</xdr:rowOff>
        </xdr:from>
        <xdr:to>
          <xdr:col>3</xdr:col>
          <xdr:colOff>85725</xdr:colOff>
          <xdr:row>132</xdr:row>
          <xdr:rowOff>38100</xdr:rowOff>
        </xdr:to>
        <xdr:sp macro="" textlink="">
          <xdr:nvSpPr>
            <xdr:cNvPr id="20519" name="Check Box 39" hidden="1">
              <a:extLst>
                <a:ext uri="{63B3BB69-23CF-44E3-9099-C40C66FF867C}">
                  <a14:compatExt spid="_x0000_s2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135</xdr:row>
          <xdr:rowOff>133350</xdr:rowOff>
        </xdr:from>
        <xdr:to>
          <xdr:col>3</xdr:col>
          <xdr:colOff>95250</xdr:colOff>
          <xdr:row>137</xdr:row>
          <xdr:rowOff>38100</xdr:rowOff>
        </xdr:to>
        <xdr:sp macro="" textlink="">
          <xdr:nvSpPr>
            <xdr:cNvPr id="20520" name="Check Box 40" hidden="1">
              <a:extLst>
                <a:ext uri="{63B3BB69-23CF-44E3-9099-C40C66FF867C}">
                  <a14:compatExt spid="_x0000_s2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134</xdr:row>
          <xdr:rowOff>133350</xdr:rowOff>
        </xdr:from>
        <xdr:to>
          <xdr:col>3</xdr:col>
          <xdr:colOff>95250</xdr:colOff>
          <xdr:row>136</xdr:row>
          <xdr:rowOff>38100</xdr:rowOff>
        </xdr:to>
        <xdr:sp macro=""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140</xdr:row>
          <xdr:rowOff>133350</xdr:rowOff>
        </xdr:from>
        <xdr:to>
          <xdr:col>3</xdr:col>
          <xdr:colOff>95250</xdr:colOff>
          <xdr:row>142</xdr:row>
          <xdr:rowOff>38100</xdr:rowOff>
        </xdr:to>
        <xdr:sp macro=""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141</xdr:row>
          <xdr:rowOff>133350</xdr:rowOff>
        </xdr:from>
        <xdr:to>
          <xdr:col>3</xdr:col>
          <xdr:colOff>95250</xdr:colOff>
          <xdr:row>143</xdr:row>
          <xdr:rowOff>38100</xdr:rowOff>
        </xdr:to>
        <xdr:sp macro=""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143</xdr:row>
          <xdr:rowOff>133350</xdr:rowOff>
        </xdr:from>
        <xdr:to>
          <xdr:col>3</xdr:col>
          <xdr:colOff>85725</xdr:colOff>
          <xdr:row>145</xdr:row>
          <xdr:rowOff>38100</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144</xdr:row>
          <xdr:rowOff>142875</xdr:rowOff>
        </xdr:from>
        <xdr:to>
          <xdr:col>3</xdr:col>
          <xdr:colOff>85725</xdr:colOff>
          <xdr:row>146</xdr:row>
          <xdr:rowOff>47625</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142</xdr:row>
          <xdr:rowOff>133350</xdr:rowOff>
        </xdr:from>
        <xdr:to>
          <xdr:col>3</xdr:col>
          <xdr:colOff>95250</xdr:colOff>
          <xdr:row>144</xdr:row>
          <xdr:rowOff>38100</xdr:rowOff>
        </xdr:to>
        <xdr:sp macro="" textlink="">
          <xdr:nvSpPr>
            <xdr:cNvPr id="20526" name="Check Box 46" hidden="1">
              <a:extLst>
                <a:ext uri="{63B3BB69-23CF-44E3-9099-C40C66FF867C}">
                  <a14:compatExt spid="_x0000_s2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145</xdr:row>
          <xdr:rowOff>133350</xdr:rowOff>
        </xdr:from>
        <xdr:to>
          <xdr:col>3</xdr:col>
          <xdr:colOff>85725</xdr:colOff>
          <xdr:row>147</xdr:row>
          <xdr:rowOff>38100</xdr:rowOff>
        </xdr:to>
        <xdr:sp macro=""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90</xdr:row>
          <xdr:rowOff>133350</xdr:rowOff>
        </xdr:from>
        <xdr:to>
          <xdr:col>9</xdr:col>
          <xdr:colOff>114300</xdr:colOff>
          <xdr:row>92</xdr:row>
          <xdr:rowOff>38100</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90</xdr:row>
          <xdr:rowOff>133350</xdr:rowOff>
        </xdr:from>
        <xdr:to>
          <xdr:col>13</xdr:col>
          <xdr:colOff>104775</xdr:colOff>
          <xdr:row>92</xdr:row>
          <xdr:rowOff>38100</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90</xdr:row>
          <xdr:rowOff>133350</xdr:rowOff>
        </xdr:from>
        <xdr:to>
          <xdr:col>17</xdr:col>
          <xdr:colOff>114300</xdr:colOff>
          <xdr:row>92</xdr:row>
          <xdr:rowOff>38100</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90</xdr:row>
          <xdr:rowOff>133350</xdr:rowOff>
        </xdr:from>
        <xdr:to>
          <xdr:col>21</xdr:col>
          <xdr:colOff>114300</xdr:colOff>
          <xdr:row>92</xdr:row>
          <xdr:rowOff>38100</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19050</xdr:colOff>
      <xdr:row>6</xdr:row>
      <xdr:rowOff>123825</xdr:rowOff>
    </xdr:from>
    <xdr:to>
      <xdr:col>44</xdr:col>
      <xdr:colOff>140925</xdr:colOff>
      <xdr:row>7</xdr:row>
      <xdr:rowOff>132375</xdr:rowOff>
    </xdr:to>
    <xdr:sp macro="" textlink="">
      <xdr:nvSpPr>
        <xdr:cNvPr id="57" name="楕円 56">
          <a:extLst>
            <a:ext uri="{FF2B5EF4-FFF2-40B4-BE49-F238E27FC236}">
              <a16:creationId xmlns:a16="http://schemas.microsoft.com/office/drawing/2014/main" id="{B4473CB4-6E1B-40DB-94CF-45293E151FE1}"/>
            </a:ext>
          </a:extLst>
        </xdr:cNvPr>
        <xdr:cNvSpPr/>
      </xdr:nvSpPr>
      <xdr:spPr>
        <a:xfrm>
          <a:off x="11068050" y="14382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9</xdr:row>
      <xdr:rowOff>133350</xdr:rowOff>
    </xdr:from>
    <xdr:to>
      <xdr:col>44</xdr:col>
      <xdr:colOff>140925</xdr:colOff>
      <xdr:row>10</xdr:row>
      <xdr:rowOff>141900</xdr:rowOff>
    </xdr:to>
    <xdr:sp macro="" textlink="">
      <xdr:nvSpPr>
        <xdr:cNvPr id="58" name="楕円 57">
          <a:extLst>
            <a:ext uri="{FF2B5EF4-FFF2-40B4-BE49-F238E27FC236}">
              <a16:creationId xmlns:a16="http://schemas.microsoft.com/office/drawing/2014/main" id="{B762F947-599F-4DD1-9278-68C7EC9B1487}"/>
            </a:ext>
          </a:extLst>
        </xdr:cNvPr>
        <xdr:cNvSpPr/>
      </xdr:nvSpPr>
      <xdr:spPr>
        <a:xfrm>
          <a:off x="11068050" y="20288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11</xdr:row>
      <xdr:rowOff>133350</xdr:rowOff>
    </xdr:from>
    <xdr:to>
      <xdr:col>44</xdr:col>
      <xdr:colOff>140925</xdr:colOff>
      <xdr:row>12</xdr:row>
      <xdr:rowOff>141900</xdr:rowOff>
    </xdr:to>
    <xdr:sp macro="" textlink="">
      <xdr:nvSpPr>
        <xdr:cNvPr id="59" name="楕円 58">
          <a:extLst>
            <a:ext uri="{FF2B5EF4-FFF2-40B4-BE49-F238E27FC236}">
              <a16:creationId xmlns:a16="http://schemas.microsoft.com/office/drawing/2014/main" id="{C636E8E9-3C45-4492-AE82-9F04D803127A}"/>
            </a:ext>
          </a:extLst>
        </xdr:cNvPr>
        <xdr:cNvSpPr/>
      </xdr:nvSpPr>
      <xdr:spPr>
        <a:xfrm>
          <a:off x="11068050" y="23717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13</xdr:row>
      <xdr:rowOff>28575</xdr:rowOff>
    </xdr:from>
    <xdr:to>
      <xdr:col>44</xdr:col>
      <xdr:colOff>140925</xdr:colOff>
      <xdr:row>14</xdr:row>
      <xdr:rowOff>37125</xdr:rowOff>
    </xdr:to>
    <xdr:sp macro="" textlink="">
      <xdr:nvSpPr>
        <xdr:cNvPr id="60" name="楕円 59">
          <a:extLst>
            <a:ext uri="{FF2B5EF4-FFF2-40B4-BE49-F238E27FC236}">
              <a16:creationId xmlns:a16="http://schemas.microsoft.com/office/drawing/2014/main" id="{AE19CFE6-C9DE-4F6E-ABB5-CBDB7AD5A7AB}"/>
            </a:ext>
          </a:extLst>
        </xdr:cNvPr>
        <xdr:cNvSpPr/>
      </xdr:nvSpPr>
      <xdr:spPr>
        <a:xfrm>
          <a:off x="11068050" y="26098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17</xdr:row>
      <xdr:rowOff>28575</xdr:rowOff>
    </xdr:from>
    <xdr:to>
      <xdr:col>44</xdr:col>
      <xdr:colOff>140925</xdr:colOff>
      <xdr:row>18</xdr:row>
      <xdr:rowOff>37125</xdr:rowOff>
    </xdr:to>
    <xdr:sp macro="" textlink="">
      <xdr:nvSpPr>
        <xdr:cNvPr id="63" name="楕円 62">
          <a:extLst>
            <a:ext uri="{FF2B5EF4-FFF2-40B4-BE49-F238E27FC236}">
              <a16:creationId xmlns:a16="http://schemas.microsoft.com/office/drawing/2014/main" id="{FEA18A97-77BD-4115-BD20-16635535C869}"/>
            </a:ext>
          </a:extLst>
        </xdr:cNvPr>
        <xdr:cNvSpPr/>
      </xdr:nvSpPr>
      <xdr:spPr>
        <a:xfrm>
          <a:off x="11068050" y="31242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14</xdr:row>
      <xdr:rowOff>133350</xdr:rowOff>
    </xdr:from>
    <xdr:to>
      <xdr:col>44</xdr:col>
      <xdr:colOff>140925</xdr:colOff>
      <xdr:row>15</xdr:row>
      <xdr:rowOff>141900</xdr:rowOff>
    </xdr:to>
    <xdr:sp macro="" textlink="">
      <xdr:nvSpPr>
        <xdr:cNvPr id="65" name="楕円 64">
          <a:extLst>
            <a:ext uri="{FF2B5EF4-FFF2-40B4-BE49-F238E27FC236}">
              <a16:creationId xmlns:a16="http://schemas.microsoft.com/office/drawing/2014/main" id="{83F26249-94D9-42FE-B7F2-028C85EF23E2}"/>
            </a:ext>
          </a:extLst>
        </xdr:cNvPr>
        <xdr:cNvSpPr/>
      </xdr:nvSpPr>
      <xdr:spPr>
        <a:xfrm>
          <a:off x="11068050" y="28860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18</xdr:row>
      <xdr:rowOff>161925</xdr:rowOff>
    </xdr:from>
    <xdr:to>
      <xdr:col>44</xdr:col>
      <xdr:colOff>140925</xdr:colOff>
      <xdr:row>19</xdr:row>
      <xdr:rowOff>170475</xdr:rowOff>
    </xdr:to>
    <xdr:sp macro="" textlink="">
      <xdr:nvSpPr>
        <xdr:cNvPr id="66" name="楕円 65">
          <a:extLst>
            <a:ext uri="{FF2B5EF4-FFF2-40B4-BE49-F238E27FC236}">
              <a16:creationId xmlns:a16="http://schemas.microsoft.com/office/drawing/2014/main" id="{7D53CD34-F599-4BF7-8185-C03C685F29B5}"/>
            </a:ext>
          </a:extLst>
        </xdr:cNvPr>
        <xdr:cNvSpPr/>
      </xdr:nvSpPr>
      <xdr:spPr>
        <a:xfrm>
          <a:off x="11068050" y="34290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20</xdr:row>
      <xdr:rowOff>9525</xdr:rowOff>
    </xdr:from>
    <xdr:to>
      <xdr:col>44</xdr:col>
      <xdr:colOff>140925</xdr:colOff>
      <xdr:row>21</xdr:row>
      <xdr:rowOff>18075</xdr:rowOff>
    </xdr:to>
    <xdr:sp macro="" textlink="">
      <xdr:nvSpPr>
        <xdr:cNvPr id="67" name="楕円 66">
          <a:extLst>
            <a:ext uri="{FF2B5EF4-FFF2-40B4-BE49-F238E27FC236}">
              <a16:creationId xmlns:a16="http://schemas.microsoft.com/office/drawing/2014/main" id="{E9AB4F2B-8B4E-451B-9184-90F3323A41D0}"/>
            </a:ext>
          </a:extLst>
        </xdr:cNvPr>
        <xdr:cNvSpPr/>
      </xdr:nvSpPr>
      <xdr:spPr>
        <a:xfrm>
          <a:off x="11068050" y="36195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21</xdr:row>
      <xdr:rowOff>19050</xdr:rowOff>
    </xdr:from>
    <xdr:to>
      <xdr:col>44</xdr:col>
      <xdr:colOff>140925</xdr:colOff>
      <xdr:row>22</xdr:row>
      <xdr:rowOff>27600</xdr:rowOff>
    </xdr:to>
    <xdr:sp macro="" textlink="">
      <xdr:nvSpPr>
        <xdr:cNvPr id="69" name="楕円 68">
          <a:extLst>
            <a:ext uri="{FF2B5EF4-FFF2-40B4-BE49-F238E27FC236}">
              <a16:creationId xmlns:a16="http://schemas.microsoft.com/office/drawing/2014/main" id="{EB1E9F34-2948-40EA-BE9A-54A81C438BFC}"/>
            </a:ext>
          </a:extLst>
        </xdr:cNvPr>
        <xdr:cNvSpPr/>
      </xdr:nvSpPr>
      <xdr:spPr>
        <a:xfrm>
          <a:off x="11068050" y="38004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24</xdr:row>
      <xdr:rowOff>0</xdr:rowOff>
    </xdr:from>
    <xdr:to>
      <xdr:col>44</xdr:col>
      <xdr:colOff>140925</xdr:colOff>
      <xdr:row>25</xdr:row>
      <xdr:rowOff>8550</xdr:rowOff>
    </xdr:to>
    <xdr:sp macro="" textlink="">
      <xdr:nvSpPr>
        <xdr:cNvPr id="70" name="楕円 69">
          <a:extLst>
            <a:ext uri="{FF2B5EF4-FFF2-40B4-BE49-F238E27FC236}">
              <a16:creationId xmlns:a16="http://schemas.microsoft.com/office/drawing/2014/main" id="{95C733B2-8D27-42E8-8C29-A500127592F6}"/>
            </a:ext>
          </a:extLst>
        </xdr:cNvPr>
        <xdr:cNvSpPr/>
      </xdr:nvSpPr>
      <xdr:spPr>
        <a:xfrm>
          <a:off x="11068050" y="43624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25</xdr:row>
      <xdr:rowOff>19050</xdr:rowOff>
    </xdr:from>
    <xdr:to>
      <xdr:col>44</xdr:col>
      <xdr:colOff>140925</xdr:colOff>
      <xdr:row>26</xdr:row>
      <xdr:rowOff>27600</xdr:rowOff>
    </xdr:to>
    <xdr:sp macro="" textlink="">
      <xdr:nvSpPr>
        <xdr:cNvPr id="71" name="楕円 70">
          <a:extLst>
            <a:ext uri="{FF2B5EF4-FFF2-40B4-BE49-F238E27FC236}">
              <a16:creationId xmlns:a16="http://schemas.microsoft.com/office/drawing/2014/main" id="{4A0F3DB7-8E4B-488F-88B0-9AEB5AB305AC}"/>
            </a:ext>
          </a:extLst>
        </xdr:cNvPr>
        <xdr:cNvSpPr/>
      </xdr:nvSpPr>
      <xdr:spPr>
        <a:xfrm>
          <a:off x="11068050" y="45529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30</xdr:row>
      <xdr:rowOff>28575</xdr:rowOff>
    </xdr:from>
    <xdr:to>
      <xdr:col>44</xdr:col>
      <xdr:colOff>140925</xdr:colOff>
      <xdr:row>31</xdr:row>
      <xdr:rowOff>0</xdr:rowOff>
    </xdr:to>
    <xdr:sp macro="" textlink="">
      <xdr:nvSpPr>
        <xdr:cNvPr id="83" name="楕円 82">
          <a:extLst>
            <a:ext uri="{FF2B5EF4-FFF2-40B4-BE49-F238E27FC236}">
              <a16:creationId xmlns:a16="http://schemas.microsoft.com/office/drawing/2014/main" id="{69C2DD25-8B93-4D46-AED1-784CD8DF77CE}"/>
            </a:ext>
          </a:extLst>
        </xdr:cNvPr>
        <xdr:cNvSpPr/>
      </xdr:nvSpPr>
      <xdr:spPr>
        <a:xfrm>
          <a:off x="11068050" y="54006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147</xdr:row>
      <xdr:rowOff>238125</xdr:rowOff>
    </xdr:from>
    <xdr:to>
      <xdr:col>44</xdr:col>
      <xdr:colOff>140925</xdr:colOff>
      <xdr:row>148</xdr:row>
      <xdr:rowOff>151425</xdr:rowOff>
    </xdr:to>
    <xdr:sp macro="" textlink="">
      <xdr:nvSpPr>
        <xdr:cNvPr id="84" name="楕円 83">
          <a:extLst>
            <a:ext uri="{FF2B5EF4-FFF2-40B4-BE49-F238E27FC236}">
              <a16:creationId xmlns:a16="http://schemas.microsoft.com/office/drawing/2014/main" id="{5CCAF038-5813-4763-8523-EC0B7BCD073E}"/>
            </a:ext>
          </a:extLst>
        </xdr:cNvPr>
        <xdr:cNvSpPr/>
      </xdr:nvSpPr>
      <xdr:spPr>
        <a:xfrm>
          <a:off x="11068050" y="351282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32</xdr:row>
      <xdr:rowOff>133350</xdr:rowOff>
    </xdr:from>
    <xdr:to>
      <xdr:col>44</xdr:col>
      <xdr:colOff>140925</xdr:colOff>
      <xdr:row>33</xdr:row>
      <xdr:rowOff>141900</xdr:rowOff>
    </xdr:to>
    <xdr:sp macro="" textlink="">
      <xdr:nvSpPr>
        <xdr:cNvPr id="85" name="楕円 84">
          <a:extLst>
            <a:ext uri="{FF2B5EF4-FFF2-40B4-BE49-F238E27FC236}">
              <a16:creationId xmlns:a16="http://schemas.microsoft.com/office/drawing/2014/main" id="{6C9A3DF6-5098-4840-AD42-04B5C7582F8F}"/>
            </a:ext>
          </a:extLst>
        </xdr:cNvPr>
        <xdr:cNvSpPr/>
      </xdr:nvSpPr>
      <xdr:spPr>
        <a:xfrm>
          <a:off x="11068050" y="119919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34</xdr:row>
      <xdr:rowOff>57150</xdr:rowOff>
    </xdr:from>
    <xdr:to>
      <xdr:col>44</xdr:col>
      <xdr:colOff>140925</xdr:colOff>
      <xdr:row>34</xdr:row>
      <xdr:rowOff>237150</xdr:rowOff>
    </xdr:to>
    <xdr:sp macro="" textlink="">
      <xdr:nvSpPr>
        <xdr:cNvPr id="86" name="楕円 85">
          <a:extLst>
            <a:ext uri="{FF2B5EF4-FFF2-40B4-BE49-F238E27FC236}">
              <a16:creationId xmlns:a16="http://schemas.microsoft.com/office/drawing/2014/main" id="{B668CFDA-0284-4A73-AF9C-CFA64F78FFD8}"/>
            </a:ext>
          </a:extLst>
        </xdr:cNvPr>
        <xdr:cNvSpPr/>
      </xdr:nvSpPr>
      <xdr:spPr>
        <a:xfrm>
          <a:off x="11068050" y="122586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34</xdr:row>
      <xdr:rowOff>295275</xdr:rowOff>
    </xdr:from>
    <xdr:to>
      <xdr:col>44</xdr:col>
      <xdr:colOff>140925</xdr:colOff>
      <xdr:row>35</xdr:row>
      <xdr:rowOff>122850</xdr:rowOff>
    </xdr:to>
    <xdr:sp macro="" textlink="">
      <xdr:nvSpPr>
        <xdr:cNvPr id="87" name="楕円 86">
          <a:extLst>
            <a:ext uri="{FF2B5EF4-FFF2-40B4-BE49-F238E27FC236}">
              <a16:creationId xmlns:a16="http://schemas.microsoft.com/office/drawing/2014/main" id="{1A5F9CD7-1BD5-487D-961A-F34C926DA1FA}"/>
            </a:ext>
          </a:extLst>
        </xdr:cNvPr>
        <xdr:cNvSpPr/>
      </xdr:nvSpPr>
      <xdr:spPr>
        <a:xfrm>
          <a:off x="11068050" y="124968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35</xdr:row>
      <xdr:rowOff>161925</xdr:rowOff>
    </xdr:from>
    <xdr:to>
      <xdr:col>44</xdr:col>
      <xdr:colOff>140925</xdr:colOff>
      <xdr:row>36</xdr:row>
      <xdr:rowOff>170475</xdr:rowOff>
    </xdr:to>
    <xdr:sp macro="" textlink="">
      <xdr:nvSpPr>
        <xdr:cNvPr id="88" name="楕円 87">
          <a:extLst>
            <a:ext uri="{FF2B5EF4-FFF2-40B4-BE49-F238E27FC236}">
              <a16:creationId xmlns:a16="http://schemas.microsoft.com/office/drawing/2014/main" id="{B5F53827-E99E-449B-B0BC-8274E19123E2}"/>
            </a:ext>
          </a:extLst>
        </xdr:cNvPr>
        <xdr:cNvSpPr/>
      </xdr:nvSpPr>
      <xdr:spPr>
        <a:xfrm>
          <a:off x="11068050" y="127158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36</xdr:row>
      <xdr:rowOff>161925</xdr:rowOff>
    </xdr:from>
    <xdr:to>
      <xdr:col>44</xdr:col>
      <xdr:colOff>140925</xdr:colOff>
      <xdr:row>37</xdr:row>
      <xdr:rowOff>170475</xdr:rowOff>
    </xdr:to>
    <xdr:sp macro="" textlink="">
      <xdr:nvSpPr>
        <xdr:cNvPr id="90" name="楕円 89">
          <a:extLst>
            <a:ext uri="{FF2B5EF4-FFF2-40B4-BE49-F238E27FC236}">
              <a16:creationId xmlns:a16="http://schemas.microsoft.com/office/drawing/2014/main" id="{57700D14-848D-4FEA-A8E2-A22890DC5C64}"/>
            </a:ext>
          </a:extLst>
        </xdr:cNvPr>
        <xdr:cNvSpPr/>
      </xdr:nvSpPr>
      <xdr:spPr>
        <a:xfrm>
          <a:off x="11068050" y="128873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39</xdr:row>
      <xdr:rowOff>19050</xdr:rowOff>
    </xdr:from>
    <xdr:to>
      <xdr:col>44</xdr:col>
      <xdr:colOff>140925</xdr:colOff>
      <xdr:row>40</xdr:row>
      <xdr:rowOff>27600</xdr:rowOff>
    </xdr:to>
    <xdr:sp macro="" textlink="">
      <xdr:nvSpPr>
        <xdr:cNvPr id="91" name="楕円 90">
          <a:extLst>
            <a:ext uri="{FF2B5EF4-FFF2-40B4-BE49-F238E27FC236}">
              <a16:creationId xmlns:a16="http://schemas.microsoft.com/office/drawing/2014/main" id="{EB62D509-80FA-4A53-A142-B961C448D18D}"/>
            </a:ext>
          </a:extLst>
        </xdr:cNvPr>
        <xdr:cNvSpPr/>
      </xdr:nvSpPr>
      <xdr:spPr>
        <a:xfrm>
          <a:off x="11068050" y="132588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37</xdr:row>
      <xdr:rowOff>161925</xdr:rowOff>
    </xdr:from>
    <xdr:to>
      <xdr:col>44</xdr:col>
      <xdr:colOff>140925</xdr:colOff>
      <xdr:row>38</xdr:row>
      <xdr:rowOff>170475</xdr:rowOff>
    </xdr:to>
    <xdr:sp macro="" textlink="">
      <xdr:nvSpPr>
        <xdr:cNvPr id="92" name="楕円 91">
          <a:extLst>
            <a:ext uri="{FF2B5EF4-FFF2-40B4-BE49-F238E27FC236}">
              <a16:creationId xmlns:a16="http://schemas.microsoft.com/office/drawing/2014/main" id="{4029BC17-7093-4971-B1FB-97D7730A5F1C}"/>
            </a:ext>
          </a:extLst>
        </xdr:cNvPr>
        <xdr:cNvSpPr/>
      </xdr:nvSpPr>
      <xdr:spPr>
        <a:xfrm>
          <a:off x="11068050" y="130587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41</xdr:row>
      <xdr:rowOff>133349</xdr:rowOff>
    </xdr:from>
    <xdr:to>
      <xdr:col>44</xdr:col>
      <xdr:colOff>140925</xdr:colOff>
      <xdr:row>42</xdr:row>
      <xdr:rowOff>141899</xdr:rowOff>
    </xdr:to>
    <xdr:sp macro="" textlink="">
      <xdr:nvSpPr>
        <xdr:cNvPr id="93" name="楕円 92">
          <a:extLst>
            <a:ext uri="{FF2B5EF4-FFF2-40B4-BE49-F238E27FC236}">
              <a16:creationId xmlns:a16="http://schemas.microsoft.com/office/drawing/2014/main" id="{E661F5FB-F88F-42AD-AB31-2A62FC23F5BC}"/>
            </a:ext>
          </a:extLst>
        </xdr:cNvPr>
        <xdr:cNvSpPr/>
      </xdr:nvSpPr>
      <xdr:spPr>
        <a:xfrm>
          <a:off x="11068050" y="13715999"/>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42</xdr:row>
      <xdr:rowOff>142875</xdr:rowOff>
    </xdr:from>
    <xdr:to>
      <xdr:col>44</xdr:col>
      <xdr:colOff>140925</xdr:colOff>
      <xdr:row>43</xdr:row>
      <xdr:rowOff>160950</xdr:rowOff>
    </xdr:to>
    <xdr:sp macro="" textlink="">
      <xdr:nvSpPr>
        <xdr:cNvPr id="94" name="楕円 93">
          <a:extLst>
            <a:ext uri="{FF2B5EF4-FFF2-40B4-BE49-F238E27FC236}">
              <a16:creationId xmlns:a16="http://schemas.microsoft.com/office/drawing/2014/main" id="{13B5A428-5209-4156-A4AD-339E438629A9}"/>
            </a:ext>
          </a:extLst>
        </xdr:cNvPr>
        <xdr:cNvSpPr/>
      </xdr:nvSpPr>
      <xdr:spPr>
        <a:xfrm>
          <a:off x="11068050" y="138969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45</xdr:row>
      <xdr:rowOff>9524</xdr:rowOff>
    </xdr:from>
    <xdr:to>
      <xdr:col>44</xdr:col>
      <xdr:colOff>140925</xdr:colOff>
      <xdr:row>46</xdr:row>
      <xdr:rowOff>18074</xdr:rowOff>
    </xdr:to>
    <xdr:sp macro="" textlink="">
      <xdr:nvSpPr>
        <xdr:cNvPr id="95" name="楕円 94">
          <a:extLst>
            <a:ext uri="{FF2B5EF4-FFF2-40B4-BE49-F238E27FC236}">
              <a16:creationId xmlns:a16="http://schemas.microsoft.com/office/drawing/2014/main" id="{95BE517F-3947-4F11-978B-9E6F4E0044A3}"/>
            </a:ext>
          </a:extLst>
        </xdr:cNvPr>
        <xdr:cNvSpPr/>
      </xdr:nvSpPr>
      <xdr:spPr>
        <a:xfrm>
          <a:off x="11068050" y="14268449"/>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44</xdr:row>
      <xdr:rowOff>9525</xdr:rowOff>
    </xdr:from>
    <xdr:to>
      <xdr:col>44</xdr:col>
      <xdr:colOff>140925</xdr:colOff>
      <xdr:row>45</xdr:row>
      <xdr:rowOff>18075</xdr:rowOff>
    </xdr:to>
    <xdr:sp macro="" textlink="">
      <xdr:nvSpPr>
        <xdr:cNvPr id="96" name="楕円 95">
          <a:extLst>
            <a:ext uri="{FF2B5EF4-FFF2-40B4-BE49-F238E27FC236}">
              <a16:creationId xmlns:a16="http://schemas.microsoft.com/office/drawing/2014/main" id="{D15513E7-6F3B-4829-8263-7974D25CB575}"/>
            </a:ext>
          </a:extLst>
        </xdr:cNvPr>
        <xdr:cNvSpPr/>
      </xdr:nvSpPr>
      <xdr:spPr>
        <a:xfrm>
          <a:off x="11068050" y="140970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46</xdr:row>
      <xdr:rowOff>47625</xdr:rowOff>
    </xdr:from>
    <xdr:to>
      <xdr:col>44</xdr:col>
      <xdr:colOff>140925</xdr:colOff>
      <xdr:row>46</xdr:row>
      <xdr:rowOff>227625</xdr:rowOff>
    </xdr:to>
    <xdr:sp macro="" textlink="">
      <xdr:nvSpPr>
        <xdr:cNvPr id="97" name="楕円 96">
          <a:extLst>
            <a:ext uri="{FF2B5EF4-FFF2-40B4-BE49-F238E27FC236}">
              <a16:creationId xmlns:a16="http://schemas.microsoft.com/office/drawing/2014/main" id="{91AE503E-9D6B-4631-9BEC-AB553C4174A1}"/>
            </a:ext>
          </a:extLst>
        </xdr:cNvPr>
        <xdr:cNvSpPr/>
      </xdr:nvSpPr>
      <xdr:spPr>
        <a:xfrm>
          <a:off x="11068050" y="144780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46</xdr:row>
      <xdr:rowOff>304800</xdr:rowOff>
    </xdr:from>
    <xdr:to>
      <xdr:col>44</xdr:col>
      <xdr:colOff>140925</xdr:colOff>
      <xdr:row>47</xdr:row>
      <xdr:rowOff>122850</xdr:rowOff>
    </xdr:to>
    <xdr:sp macro="" textlink="">
      <xdr:nvSpPr>
        <xdr:cNvPr id="98" name="楕円 97">
          <a:extLst>
            <a:ext uri="{FF2B5EF4-FFF2-40B4-BE49-F238E27FC236}">
              <a16:creationId xmlns:a16="http://schemas.microsoft.com/office/drawing/2014/main" id="{8EC1D701-6A95-4CD6-8FB2-D1C693045A9D}"/>
            </a:ext>
          </a:extLst>
        </xdr:cNvPr>
        <xdr:cNvSpPr/>
      </xdr:nvSpPr>
      <xdr:spPr>
        <a:xfrm>
          <a:off x="11068050" y="147351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49</xdr:row>
      <xdr:rowOff>38100</xdr:rowOff>
    </xdr:from>
    <xdr:to>
      <xdr:col>44</xdr:col>
      <xdr:colOff>140925</xdr:colOff>
      <xdr:row>49</xdr:row>
      <xdr:rowOff>218100</xdr:rowOff>
    </xdr:to>
    <xdr:sp macro="" textlink="">
      <xdr:nvSpPr>
        <xdr:cNvPr id="99" name="楕円 98">
          <a:extLst>
            <a:ext uri="{FF2B5EF4-FFF2-40B4-BE49-F238E27FC236}">
              <a16:creationId xmlns:a16="http://schemas.microsoft.com/office/drawing/2014/main" id="{BC0CF7A8-C296-443B-8EA0-9833F3178F43}"/>
            </a:ext>
          </a:extLst>
        </xdr:cNvPr>
        <xdr:cNvSpPr/>
      </xdr:nvSpPr>
      <xdr:spPr>
        <a:xfrm>
          <a:off x="11068050" y="151733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50</xdr:row>
      <xdr:rowOff>0</xdr:rowOff>
    </xdr:from>
    <xdr:to>
      <xdr:col>44</xdr:col>
      <xdr:colOff>140925</xdr:colOff>
      <xdr:row>50</xdr:row>
      <xdr:rowOff>170475</xdr:rowOff>
    </xdr:to>
    <xdr:sp macro="" textlink="">
      <xdr:nvSpPr>
        <xdr:cNvPr id="100" name="楕円 99">
          <a:extLst>
            <a:ext uri="{FF2B5EF4-FFF2-40B4-BE49-F238E27FC236}">
              <a16:creationId xmlns:a16="http://schemas.microsoft.com/office/drawing/2014/main" id="{E067AFCC-C6E8-4A1C-8337-2B24C12D40BB}"/>
            </a:ext>
          </a:extLst>
        </xdr:cNvPr>
        <xdr:cNvSpPr/>
      </xdr:nvSpPr>
      <xdr:spPr>
        <a:xfrm>
          <a:off x="11068050" y="9563100"/>
          <a:ext cx="360000" cy="1704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51</xdr:row>
      <xdr:rowOff>57150</xdr:rowOff>
    </xdr:from>
    <xdr:to>
      <xdr:col>44</xdr:col>
      <xdr:colOff>140925</xdr:colOff>
      <xdr:row>51</xdr:row>
      <xdr:rowOff>237150</xdr:rowOff>
    </xdr:to>
    <xdr:sp macro="" textlink="">
      <xdr:nvSpPr>
        <xdr:cNvPr id="101" name="楕円 100">
          <a:extLst>
            <a:ext uri="{FF2B5EF4-FFF2-40B4-BE49-F238E27FC236}">
              <a16:creationId xmlns:a16="http://schemas.microsoft.com/office/drawing/2014/main" id="{9926F075-C17C-4FA7-8B55-D31C9B383A42}"/>
            </a:ext>
          </a:extLst>
        </xdr:cNvPr>
        <xdr:cNvSpPr/>
      </xdr:nvSpPr>
      <xdr:spPr>
        <a:xfrm>
          <a:off x="11068050" y="158781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52</xdr:row>
      <xdr:rowOff>133350</xdr:rowOff>
    </xdr:from>
    <xdr:to>
      <xdr:col>44</xdr:col>
      <xdr:colOff>140925</xdr:colOff>
      <xdr:row>53</xdr:row>
      <xdr:rowOff>141900</xdr:rowOff>
    </xdr:to>
    <xdr:sp macro="" textlink="">
      <xdr:nvSpPr>
        <xdr:cNvPr id="102" name="楕円 101">
          <a:extLst>
            <a:ext uri="{FF2B5EF4-FFF2-40B4-BE49-F238E27FC236}">
              <a16:creationId xmlns:a16="http://schemas.microsoft.com/office/drawing/2014/main" id="{FDDC7481-8D7E-4495-BD4E-111F607B605A}"/>
            </a:ext>
          </a:extLst>
        </xdr:cNvPr>
        <xdr:cNvSpPr/>
      </xdr:nvSpPr>
      <xdr:spPr>
        <a:xfrm>
          <a:off x="11068050" y="162972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59</xdr:row>
      <xdr:rowOff>152400</xdr:rowOff>
    </xdr:from>
    <xdr:to>
      <xdr:col>44</xdr:col>
      <xdr:colOff>140925</xdr:colOff>
      <xdr:row>60</xdr:row>
      <xdr:rowOff>160950</xdr:rowOff>
    </xdr:to>
    <xdr:sp macro="" textlink="">
      <xdr:nvSpPr>
        <xdr:cNvPr id="103" name="楕円 102">
          <a:extLst>
            <a:ext uri="{FF2B5EF4-FFF2-40B4-BE49-F238E27FC236}">
              <a16:creationId xmlns:a16="http://schemas.microsoft.com/office/drawing/2014/main" id="{D15E22B4-2349-4FC2-8FF3-019F3D877A02}"/>
            </a:ext>
          </a:extLst>
        </xdr:cNvPr>
        <xdr:cNvSpPr/>
      </xdr:nvSpPr>
      <xdr:spPr>
        <a:xfrm>
          <a:off x="11068050" y="175831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61</xdr:row>
      <xdr:rowOff>19050</xdr:rowOff>
    </xdr:from>
    <xdr:to>
      <xdr:col>44</xdr:col>
      <xdr:colOff>140925</xdr:colOff>
      <xdr:row>62</xdr:row>
      <xdr:rowOff>27600</xdr:rowOff>
    </xdr:to>
    <xdr:sp macro="" textlink="">
      <xdr:nvSpPr>
        <xdr:cNvPr id="104" name="楕円 103">
          <a:extLst>
            <a:ext uri="{FF2B5EF4-FFF2-40B4-BE49-F238E27FC236}">
              <a16:creationId xmlns:a16="http://schemas.microsoft.com/office/drawing/2014/main" id="{4D9A6C5C-ABEC-4E59-9484-DD9BEA09E9A0}"/>
            </a:ext>
          </a:extLst>
        </xdr:cNvPr>
        <xdr:cNvSpPr/>
      </xdr:nvSpPr>
      <xdr:spPr>
        <a:xfrm>
          <a:off x="11068050" y="177927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62</xdr:row>
      <xdr:rowOff>38100</xdr:rowOff>
    </xdr:from>
    <xdr:to>
      <xdr:col>44</xdr:col>
      <xdr:colOff>140925</xdr:colOff>
      <xdr:row>63</xdr:row>
      <xdr:rowOff>46650</xdr:rowOff>
    </xdr:to>
    <xdr:sp macro="" textlink="">
      <xdr:nvSpPr>
        <xdr:cNvPr id="105" name="楕円 104">
          <a:extLst>
            <a:ext uri="{FF2B5EF4-FFF2-40B4-BE49-F238E27FC236}">
              <a16:creationId xmlns:a16="http://schemas.microsoft.com/office/drawing/2014/main" id="{537CE955-5EB0-408F-8C44-E0CB2F0ADE29}"/>
            </a:ext>
          </a:extLst>
        </xdr:cNvPr>
        <xdr:cNvSpPr/>
      </xdr:nvSpPr>
      <xdr:spPr>
        <a:xfrm>
          <a:off x="11068050" y="179832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63</xdr:row>
      <xdr:rowOff>66675</xdr:rowOff>
    </xdr:from>
    <xdr:to>
      <xdr:col>44</xdr:col>
      <xdr:colOff>140925</xdr:colOff>
      <xdr:row>64</xdr:row>
      <xdr:rowOff>75225</xdr:rowOff>
    </xdr:to>
    <xdr:sp macro="" textlink="">
      <xdr:nvSpPr>
        <xdr:cNvPr id="106" name="楕円 105">
          <a:extLst>
            <a:ext uri="{FF2B5EF4-FFF2-40B4-BE49-F238E27FC236}">
              <a16:creationId xmlns:a16="http://schemas.microsoft.com/office/drawing/2014/main" id="{0252543A-84B9-465E-B816-0A93743DBD1E}"/>
            </a:ext>
          </a:extLst>
        </xdr:cNvPr>
        <xdr:cNvSpPr/>
      </xdr:nvSpPr>
      <xdr:spPr>
        <a:xfrm>
          <a:off x="11068050" y="181832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64</xdr:row>
      <xdr:rowOff>114300</xdr:rowOff>
    </xdr:from>
    <xdr:to>
      <xdr:col>44</xdr:col>
      <xdr:colOff>140925</xdr:colOff>
      <xdr:row>64</xdr:row>
      <xdr:rowOff>294300</xdr:rowOff>
    </xdr:to>
    <xdr:sp macro="" textlink="">
      <xdr:nvSpPr>
        <xdr:cNvPr id="107" name="楕円 106">
          <a:extLst>
            <a:ext uri="{FF2B5EF4-FFF2-40B4-BE49-F238E27FC236}">
              <a16:creationId xmlns:a16="http://schemas.microsoft.com/office/drawing/2014/main" id="{A621F234-194E-410D-B7A6-501C4724AC1A}"/>
            </a:ext>
          </a:extLst>
        </xdr:cNvPr>
        <xdr:cNvSpPr/>
      </xdr:nvSpPr>
      <xdr:spPr>
        <a:xfrm>
          <a:off x="11068050" y="184023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65</xdr:row>
      <xdr:rowOff>133350</xdr:rowOff>
    </xdr:from>
    <xdr:to>
      <xdr:col>44</xdr:col>
      <xdr:colOff>140925</xdr:colOff>
      <xdr:row>66</xdr:row>
      <xdr:rowOff>141900</xdr:rowOff>
    </xdr:to>
    <xdr:sp macro="" textlink="">
      <xdr:nvSpPr>
        <xdr:cNvPr id="108" name="楕円 107">
          <a:extLst>
            <a:ext uri="{FF2B5EF4-FFF2-40B4-BE49-F238E27FC236}">
              <a16:creationId xmlns:a16="http://schemas.microsoft.com/office/drawing/2014/main" id="{EDC36B19-61F6-4061-A4AA-5514EBAA89D1}"/>
            </a:ext>
          </a:extLst>
        </xdr:cNvPr>
        <xdr:cNvSpPr/>
      </xdr:nvSpPr>
      <xdr:spPr>
        <a:xfrm>
          <a:off x="11068050" y="187737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67</xdr:row>
      <xdr:rowOff>9525</xdr:rowOff>
    </xdr:from>
    <xdr:to>
      <xdr:col>44</xdr:col>
      <xdr:colOff>140925</xdr:colOff>
      <xdr:row>68</xdr:row>
      <xdr:rowOff>18075</xdr:rowOff>
    </xdr:to>
    <xdr:sp macro="" textlink="">
      <xdr:nvSpPr>
        <xdr:cNvPr id="109" name="楕円 108">
          <a:extLst>
            <a:ext uri="{FF2B5EF4-FFF2-40B4-BE49-F238E27FC236}">
              <a16:creationId xmlns:a16="http://schemas.microsoft.com/office/drawing/2014/main" id="{D4C8099D-1AFC-46D2-B1D0-C77E528D69A4}"/>
            </a:ext>
          </a:extLst>
        </xdr:cNvPr>
        <xdr:cNvSpPr/>
      </xdr:nvSpPr>
      <xdr:spPr>
        <a:xfrm>
          <a:off x="11068050" y="189928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68</xdr:row>
      <xdr:rowOff>19050</xdr:rowOff>
    </xdr:from>
    <xdr:to>
      <xdr:col>44</xdr:col>
      <xdr:colOff>140925</xdr:colOff>
      <xdr:row>68</xdr:row>
      <xdr:rowOff>199050</xdr:rowOff>
    </xdr:to>
    <xdr:sp macro="" textlink="">
      <xdr:nvSpPr>
        <xdr:cNvPr id="111" name="楕円 110">
          <a:extLst>
            <a:ext uri="{FF2B5EF4-FFF2-40B4-BE49-F238E27FC236}">
              <a16:creationId xmlns:a16="http://schemas.microsoft.com/office/drawing/2014/main" id="{C82A5CE4-577B-4BF9-879D-4D3A7E76B91F}"/>
            </a:ext>
          </a:extLst>
        </xdr:cNvPr>
        <xdr:cNvSpPr/>
      </xdr:nvSpPr>
      <xdr:spPr>
        <a:xfrm>
          <a:off x="11068050" y="191738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68</xdr:row>
      <xdr:rowOff>304800</xdr:rowOff>
    </xdr:from>
    <xdr:to>
      <xdr:col>44</xdr:col>
      <xdr:colOff>140925</xdr:colOff>
      <xdr:row>69</xdr:row>
      <xdr:rowOff>141900</xdr:rowOff>
    </xdr:to>
    <xdr:sp macro="" textlink="">
      <xdr:nvSpPr>
        <xdr:cNvPr id="112" name="楕円 111">
          <a:extLst>
            <a:ext uri="{FF2B5EF4-FFF2-40B4-BE49-F238E27FC236}">
              <a16:creationId xmlns:a16="http://schemas.microsoft.com/office/drawing/2014/main" id="{658E1414-900D-4109-84D9-7B6B5C449591}"/>
            </a:ext>
          </a:extLst>
        </xdr:cNvPr>
        <xdr:cNvSpPr/>
      </xdr:nvSpPr>
      <xdr:spPr>
        <a:xfrm>
          <a:off x="11068050" y="194595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72</xdr:row>
      <xdr:rowOff>28575</xdr:rowOff>
    </xdr:from>
    <xdr:to>
      <xdr:col>44</xdr:col>
      <xdr:colOff>140925</xdr:colOff>
      <xdr:row>73</xdr:row>
      <xdr:rowOff>37125</xdr:rowOff>
    </xdr:to>
    <xdr:sp macro="" textlink="">
      <xdr:nvSpPr>
        <xdr:cNvPr id="113" name="楕円 112">
          <a:extLst>
            <a:ext uri="{FF2B5EF4-FFF2-40B4-BE49-F238E27FC236}">
              <a16:creationId xmlns:a16="http://schemas.microsoft.com/office/drawing/2014/main" id="{ECDC2072-4823-4FC9-831C-90611690202F}"/>
            </a:ext>
          </a:extLst>
        </xdr:cNvPr>
        <xdr:cNvSpPr/>
      </xdr:nvSpPr>
      <xdr:spPr>
        <a:xfrm>
          <a:off x="11068050" y="200406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69</xdr:row>
      <xdr:rowOff>152400</xdr:rowOff>
    </xdr:from>
    <xdr:to>
      <xdr:col>44</xdr:col>
      <xdr:colOff>140925</xdr:colOff>
      <xdr:row>70</xdr:row>
      <xdr:rowOff>160950</xdr:rowOff>
    </xdr:to>
    <xdr:sp macro="" textlink="">
      <xdr:nvSpPr>
        <xdr:cNvPr id="114" name="楕円 113">
          <a:extLst>
            <a:ext uri="{FF2B5EF4-FFF2-40B4-BE49-F238E27FC236}">
              <a16:creationId xmlns:a16="http://schemas.microsoft.com/office/drawing/2014/main" id="{9C8CC30E-3F69-49FF-8F34-37A626907531}"/>
            </a:ext>
          </a:extLst>
        </xdr:cNvPr>
        <xdr:cNvSpPr/>
      </xdr:nvSpPr>
      <xdr:spPr>
        <a:xfrm>
          <a:off x="11068050" y="196500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75</xdr:row>
      <xdr:rowOff>161925</xdr:rowOff>
    </xdr:from>
    <xdr:to>
      <xdr:col>44</xdr:col>
      <xdr:colOff>140925</xdr:colOff>
      <xdr:row>76</xdr:row>
      <xdr:rowOff>170475</xdr:rowOff>
    </xdr:to>
    <xdr:sp macro="" textlink="">
      <xdr:nvSpPr>
        <xdr:cNvPr id="115" name="楕円 114">
          <a:extLst>
            <a:ext uri="{FF2B5EF4-FFF2-40B4-BE49-F238E27FC236}">
              <a16:creationId xmlns:a16="http://schemas.microsoft.com/office/drawing/2014/main" id="{1E4DFCBC-1A1B-4B75-BAD6-D649803DEA4F}"/>
            </a:ext>
          </a:extLst>
        </xdr:cNvPr>
        <xdr:cNvSpPr/>
      </xdr:nvSpPr>
      <xdr:spPr>
        <a:xfrm>
          <a:off x="11068050" y="207549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74</xdr:row>
      <xdr:rowOff>123825</xdr:rowOff>
    </xdr:from>
    <xdr:to>
      <xdr:col>44</xdr:col>
      <xdr:colOff>140925</xdr:colOff>
      <xdr:row>75</xdr:row>
      <xdr:rowOff>132375</xdr:rowOff>
    </xdr:to>
    <xdr:sp macro="" textlink="">
      <xdr:nvSpPr>
        <xdr:cNvPr id="116" name="楕円 115">
          <a:extLst>
            <a:ext uri="{FF2B5EF4-FFF2-40B4-BE49-F238E27FC236}">
              <a16:creationId xmlns:a16="http://schemas.microsoft.com/office/drawing/2014/main" id="{0F6E148B-B4FB-4CF9-8788-FC4D57DC4F9F}"/>
            </a:ext>
          </a:extLst>
        </xdr:cNvPr>
        <xdr:cNvSpPr/>
      </xdr:nvSpPr>
      <xdr:spPr>
        <a:xfrm>
          <a:off x="11068050" y="205454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78</xdr:row>
      <xdr:rowOff>19050</xdr:rowOff>
    </xdr:from>
    <xdr:to>
      <xdr:col>44</xdr:col>
      <xdr:colOff>140925</xdr:colOff>
      <xdr:row>79</xdr:row>
      <xdr:rowOff>27600</xdr:rowOff>
    </xdr:to>
    <xdr:sp macro="" textlink="">
      <xdr:nvSpPr>
        <xdr:cNvPr id="117" name="楕円 116">
          <a:extLst>
            <a:ext uri="{FF2B5EF4-FFF2-40B4-BE49-F238E27FC236}">
              <a16:creationId xmlns:a16="http://schemas.microsoft.com/office/drawing/2014/main" id="{8DD8A61B-1433-4683-A6EC-BDFE0249AFBD}"/>
            </a:ext>
          </a:extLst>
        </xdr:cNvPr>
        <xdr:cNvSpPr/>
      </xdr:nvSpPr>
      <xdr:spPr>
        <a:xfrm>
          <a:off x="11068050" y="211264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80</xdr:row>
      <xdr:rowOff>0</xdr:rowOff>
    </xdr:from>
    <xdr:to>
      <xdr:col>44</xdr:col>
      <xdr:colOff>140925</xdr:colOff>
      <xdr:row>81</xdr:row>
      <xdr:rowOff>8550</xdr:rowOff>
    </xdr:to>
    <xdr:sp macro="" textlink="">
      <xdr:nvSpPr>
        <xdr:cNvPr id="118" name="楕円 117">
          <a:extLst>
            <a:ext uri="{FF2B5EF4-FFF2-40B4-BE49-F238E27FC236}">
              <a16:creationId xmlns:a16="http://schemas.microsoft.com/office/drawing/2014/main" id="{BA409533-A368-4FCE-B7A4-2A23C4439A49}"/>
            </a:ext>
          </a:extLst>
        </xdr:cNvPr>
        <xdr:cNvSpPr/>
      </xdr:nvSpPr>
      <xdr:spPr>
        <a:xfrm>
          <a:off x="11068050" y="214503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82</xdr:row>
      <xdr:rowOff>95250</xdr:rowOff>
    </xdr:from>
    <xdr:to>
      <xdr:col>44</xdr:col>
      <xdr:colOff>140925</xdr:colOff>
      <xdr:row>82</xdr:row>
      <xdr:rowOff>275250</xdr:rowOff>
    </xdr:to>
    <xdr:sp macro="" textlink="">
      <xdr:nvSpPr>
        <xdr:cNvPr id="119" name="楕円 118">
          <a:extLst>
            <a:ext uri="{FF2B5EF4-FFF2-40B4-BE49-F238E27FC236}">
              <a16:creationId xmlns:a16="http://schemas.microsoft.com/office/drawing/2014/main" id="{3B7A5FA6-3FEA-44AE-B48D-3821D89EE233}"/>
            </a:ext>
          </a:extLst>
        </xdr:cNvPr>
        <xdr:cNvSpPr/>
      </xdr:nvSpPr>
      <xdr:spPr>
        <a:xfrm>
          <a:off x="11068050" y="218884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84</xdr:row>
      <xdr:rowOff>19050</xdr:rowOff>
    </xdr:from>
    <xdr:to>
      <xdr:col>44</xdr:col>
      <xdr:colOff>140925</xdr:colOff>
      <xdr:row>85</xdr:row>
      <xdr:rowOff>27600</xdr:rowOff>
    </xdr:to>
    <xdr:sp macro="" textlink="">
      <xdr:nvSpPr>
        <xdr:cNvPr id="120" name="楕円 119">
          <a:extLst>
            <a:ext uri="{FF2B5EF4-FFF2-40B4-BE49-F238E27FC236}">
              <a16:creationId xmlns:a16="http://schemas.microsoft.com/office/drawing/2014/main" id="{D0C68AB1-DC9C-4D89-AE3F-A700563012E3}"/>
            </a:ext>
          </a:extLst>
        </xdr:cNvPr>
        <xdr:cNvSpPr/>
      </xdr:nvSpPr>
      <xdr:spPr>
        <a:xfrm>
          <a:off x="11068050" y="223361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82</xdr:row>
      <xdr:rowOff>333375</xdr:rowOff>
    </xdr:from>
    <xdr:to>
      <xdr:col>44</xdr:col>
      <xdr:colOff>140925</xdr:colOff>
      <xdr:row>83</xdr:row>
      <xdr:rowOff>160950</xdr:rowOff>
    </xdr:to>
    <xdr:sp macro="" textlink="">
      <xdr:nvSpPr>
        <xdr:cNvPr id="121" name="楕円 120">
          <a:extLst>
            <a:ext uri="{FF2B5EF4-FFF2-40B4-BE49-F238E27FC236}">
              <a16:creationId xmlns:a16="http://schemas.microsoft.com/office/drawing/2014/main" id="{A0999D12-08F8-44FA-81B8-ACCA24934FCB}"/>
            </a:ext>
          </a:extLst>
        </xdr:cNvPr>
        <xdr:cNvSpPr/>
      </xdr:nvSpPr>
      <xdr:spPr>
        <a:xfrm>
          <a:off x="11068050" y="221265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85</xdr:row>
      <xdr:rowOff>152400</xdr:rowOff>
    </xdr:from>
    <xdr:to>
      <xdr:col>44</xdr:col>
      <xdr:colOff>140925</xdr:colOff>
      <xdr:row>86</xdr:row>
      <xdr:rowOff>160950</xdr:rowOff>
    </xdr:to>
    <xdr:sp macro="" textlink="">
      <xdr:nvSpPr>
        <xdr:cNvPr id="122" name="楕円 121">
          <a:extLst>
            <a:ext uri="{FF2B5EF4-FFF2-40B4-BE49-F238E27FC236}">
              <a16:creationId xmlns:a16="http://schemas.microsoft.com/office/drawing/2014/main" id="{935BAA6C-633A-4440-AA06-08C4C54BC5B5}"/>
            </a:ext>
          </a:extLst>
        </xdr:cNvPr>
        <xdr:cNvSpPr/>
      </xdr:nvSpPr>
      <xdr:spPr>
        <a:xfrm>
          <a:off x="11068050" y="226409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87</xdr:row>
      <xdr:rowOff>19050</xdr:rowOff>
    </xdr:from>
    <xdr:to>
      <xdr:col>44</xdr:col>
      <xdr:colOff>140925</xdr:colOff>
      <xdr:row>88</xdr:row>
      <xdr:rowOff>27600</xdr:rowOff>
    </xdr:to>
    <xdr:sp macro="" textlink="">
      <xdr:nvSpPr>
        <xdr:cNvPr id="123" name="楕円 122">
          <a:extLst>
            <a:ext uri="{FF2B5EF4-FFF2-40B4-BE49-F238E27FC236}">
              <a16:creationId xmlns:a16="http://schemas.microsoft.com/office/drawing/2014/main" id="{F95FAFD0-EC64-46D4-A844-7FC02DE0F9A5}"/>
            </a:ext>
          </a:extLst>
        </xdr:cNvPr>
        <xdr:cNvSpPr/>
      </xdr:nvSpPr>
      <xdr:spPr>
        <a:xfrm>
          <a:off x="11068050" y="228504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88</xdr:row>
      <xdr:rowOff>57150</xdr:rowOff>
    </xdr:from>
    <xdr:to>
      <xdr:col>44</xdr:col>
      <xdr:colOff>140925</xdr:colOff>
      <xdr:row>89</xdr:row>
      <xdr:rowOff>65700</xdr:rowOff>
    </xdr:to>
    <xdr:sp macro="" textlink="">
      <xdr:nvSpPr>
        <xdr:cNvPr id="124" name="楕円 123">
          <a:extLst>
            <a:ext uri="{FF2B5EF4-FFF2-40B4-BE49-F238E27FC236}">
              <a16:creationId xmlns:a16="http://schemas.microsoft.com/office/drawing/2014/main" id="{81DFC37A-6EA8-4090-BDE3-273374D17D86}"/>
            </a:ext>
          </a:extLst>
        </xdr:cNvPr>
        <xdr:cNvSpPr/>
      </xdr:nvSpPr>
      <xdr:spPr>
        <a:xfrm>
          <a:off x="11068050" y="230600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89</xdr:row>
      <xdr:rowOff>152400</xdr:rowOff>
    </xdr:from>
    <xdr:to>
      <xdr:col>44</xdr:col>
      <xdr:colOff>140925</xdr:colOff>
      <xdr:row>90</xdr:row>
      <xdr:rowOff>160950</xdr:rowOff>
    </xdr:to>
    <xdr:sp macro="" textlink="">
      <xdr:nvSpPr>
        <xdr:cNvPr id="125" name="楕円 124">
          <a:extLst>
            <a:ext uri="{FF2B5EF4-FFF2-40B4-BE49-F238E27FC236}">
              <a16:creationId xmlns:a16="http://schemas.microsoft.com/office/drawing/2014/main" id="{22E321E0-1E93-417F-82EA-44D561D8362F}"/>
            </a:ext>
          </a:extLst>
        </xdr:cNvPr>
        <xdr:cNvSpPr/>
      </xdr:nvSpPr>
      <xdr:spPr>
        <a:xfrm>
          <a:off x="11068050" y="233267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93</xdr:row>
      <xdr:rowOff>19050</xdr:rowOff>
    </xdr:from>
    <xdr:to>
      <xdr:col>44</xdr:col>
      <xdr:colOff>140925</xdr:colOff>
      <xdr:row>93</xdr:row>
      <xdr:rowOff>199050</xdr:rowOff>
    </xdr:to>
    <xdr:sp macro="" textlink="">
      <xdr:nvSpPr>
        <xdr:cNvPr id="126" name="楕円 125">
          <a:extLst>
            <a:ext uri="{FF2B5EF4-FFF2-40B4-BE49-F238E27FC236}">
              <a16:creationId xmlns:a16="http://schemas.microsoft.com/office/drawing/2014/main" id="{B61898B9-28DF-4E6D-829A-202BC2310C3D}"/>
            </a:ext>
          </a:extLst>
        </xdr:cNvPr>
        <xdr:cNvSpPr/>
      </xdr:nvSpPr>
      <xdr:spPr>
        <a:xfrm>
          <a:off x="11068050" y="238791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94</xdr:row>
      <xdr:rowOff>38100</xdr:rowOff>
    </xdr:from>
    <xdr:to>
      <xdr:col>44</xdr:col>
      <xdr:colOff>140925</xdr:colOff>
      <xdr:row>94</xdr:row>
      <xdr:rowOff>218100</xdr:rowOff>
    </xdr:to>
    <xdr:sp macro="" textlink="">
      <xdr:nvSpPr>
        <xdr:cNvPr id="127" name="楕円 126">
          <a:extLst>
            <a:ext uri="{FF2B5EF4-FFF2-40B4-BE49-F238E27FC236}">
              <a16:creationId xmlns:a16="http://schemas.microsoft.com/office/drawing/2014/main" id="{E7CCC057-0611-4C93-87D9-8DCD2AB9BED9}"/>
            </a:ext>
          </a:extLst>
        </xdr:cNvPr>
        <xdr:cNvSpPr/>
      </xdr:nvSpPr>
      <xdr:spPr>
        <a:xfrm>
          <a:off x="11068050" y="242411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94</xdr:row>
      <xdr:rowOff>314325</xdr:rowOff>
    </xdr:from>
    <xdr:to>
      <xdr:col>44</xdr:col>
      <xdr:colOff>140925</xdr:colOff>
      <xdr:row>95</xdr:row>
      <xdr:rowOff>151425</xdr:rowOff>
    </xdr:to>
    <xdr:sp macro="" textlink="">
      <xdr:nvSpPr>
        <xdr:cNvPr id="128" name="楕円 127">
          <a:extLst>
            <a:ext uri="{FF2B5EF4-FFF2-40B4-BE49-F238E27FC236}">
              <a16:creationId xmlns:a16="http://schemas.microsoft.com/office/drawing/2014/main" id="{5E34673B-3BE9-4813-AA19-130C7F06DADB}"/>
            </a:ext>
          </a:extLst>
        </xdr:cNvPr>
        <xdr:cNvSpPr/>
      </xdr:nvSpPr>
      <xdr:spPr>
        <a:xfrm>
          <a:off x="11068050" y="245173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97</xdr:row>
      <xdr:rowOff>0</xdr:rowOff>
    </xdr:from>
    <xdr:to>
      <xdr:col>44</xdr:col>
      <xdr:colOff>140925</xdr:colOff>
      <xdr:row>98</xdr:row>
      <xdr:rowOff>8550</xdr:rowOff>
    </xdr:to>
    <xdr:sp macro="" textlink="">
      <xdr:nvSpPr>
        <xdr:cNvPr id="129" name="楕円 128">
          <a:extLst>
            <a:ext uri="{FF2B5EF4-FFF2-40B4-BE49-F238E27FC236}">
              <a16:creationId xmlns:a16="http://schemas.microsoft.com/office/drawing/2014/main" id="{79E642D0-C63C-425C-B730-03ADF9E683F8}"/>
            </a:ext>
          </a:extLst>
        </xdr:cNvPr>
        <xdr:cNvSpPr/>
      </xdr:nvSpPr>
      <xdr:spPr>
        <a:xfrm>
          <a:off x="11068050" y="248888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98</xdr:row>
      <xdr:rowOff>57150</xdr:rowOff>
    </xdr:from>
    <xdr:to>
      <xdr:col>44</xdr:col>
      <xdr:colOff>140925</xdr:colOff>
      <xdr:row>98</xdr:row>
      <xdr:rowOff>237150</xdr:rowOff>
    </xdr:to>
    <xdr:sp macro="" textlink="">
      <xdr:nvSpPr>
        <xdr:cNvPr id="130" name="楕円 129">
          <a:extLst>
            <a:ext uri="{FF2B5EF4-FFF2-40B4-BE49-F238E27FC236}">
              <a16:creationId xmlns:a16="http://schemas.microsoft.com/office/drawing/2014/main" id="{E6E88633-C635-4B13-AB64-6014D38E4081}"/>
            </a:ext>
          </a:extLst>
        </xdr:cNvPr>
        <xdr:cNvSpPr/>
      </xdr:nvSpPr>
      <xdr:spPr>
        <a:xfrm>
          <a:off x="11068050" y="251174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98</xdr:row>
      <xdr:rowOff>295275</xdr:rowOff>
    </xdr:from>
    <xdr:to>
      <xdr:col>44</xdr:col>
      <xdr:colOff>140925</xdr:colOff>
      <xdr:row>99</xdr:row>
      <xdr:rowOff>132375</xdr:rowOff>
    </xdr:to>
    <xdr:sp macro="" textlink="">
      <xdr:nvSpPr>
        <xdr:cNvPr id="131" name="楕円 130">
          <a:extLst>
            <a:ext uri="{FF2B5EF4-FFF2-40B4-BE49-F238E27FC236}">
              <a16:creationId xmlns:a16="http://schemas.microsoft.com/office/drawing/2014/main" id="{ABA4C5B2-5C43-4DB8-95F9-1B3857A897C3}"/>
            </a:ext>
          </a:extLst>
        </xdr:cNvPr>
        <xdr:cNvSpPr/>
      </xdr:nvSpPr>
      <xdr:spPr>
        <a:xfrm>
          <a:off x="11068050" y="253555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101</xdr:row>
      <xdr:rowOff>0</xdr:rowOff>
    </xdr:from>
    <xdr:to>
      <xdr:col>44</xdr:col>
      <xdr:colOff>140925</xdr:colOff>
      <xdr:row>101</xdr:row>
      <xdr:rowOff>180000</xdr:rowOff>
    </xdr:to>
    <xdr:sp macro="" textlink="">
      <xdr:nvSpPr>
        <xdr:cNvPr id="132" name="楕円 131">
          <a:extLst>
            <a:ext uri="{FF2B5EF4-FFF2-40B4-BE49-F238E27FC236}">
              <a16:creationId xmlns:a16="http://schemas.microsoft.com/office/drawing/2014/main" id="{F415168B-2C97-4D28-973F-A2E27E77B14E}"/>
            </a:ext>
          </a:extLst>
        </xdr:cNvPr>
        <xdr:cNvSpPr/>
      </xdr:nvSpPr>
      <xdr:spPr>
        <a:xfrm>
          <a:off x="11068050" y="257460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103</xdr:row>
      <xdr:rowOff>276225</xdr:rowOff>
    </xdr:from>
    <xdr:to>
      <xdr:col>44</xdr:col>
      <xdr:colOff>140925</xdr:colOff>
      <xdr:row>104</xdr:row>
      <xdr:rowOff>113325</xdr:rowOff>
    </xdr:to>
    <xdr:sp macro="" textlink="">
      <xdr:nvSpPr>
        <xdr:cNvPr id="133" name="楕円 132">
          <a:extLst>
            <a:ext uri="{FF2B5EF4-FFF2-40B4-BE49-F238E27FC236}">
              <a16:creationId xmlns:a16="http://schemas.microsoft.com/office/drawing/2014/main" id="{9DE6DC4C-E116-49AA-9D35-4F787E2F9A12}"/>
            </a:ext>
          </a:extLst>
        </xdr:cNvPr>
        <xdr:cNvSpPr/>
      </xdr:nvSpPr>
      <xdr:spPr>
        <a:xfrm>
          <a:off x="11068050" y="267081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110</xdr:row>
      <xdr:rowOff>142875</xdr:rowOff>
    </xdr:from>
    <xdr:to>
      <xdr:col>44</xdr:col>
      <xdr:colOff>140925</xdr:colOff>
      <xdr:row>111</xdr:row>
      <xdr:rowOff>151425</xdr:rowOff>
    </xdr:to>
    <xdr:sp macro="" textlink="">
      <xdr:nvSpPr>
        <xdr:cNvPr id="136" name="楕円 135">
          <a:extLst>
            <a:ext uri="{FF2B5EF4-FFF2-40B4-BE49-F238E27FC236}">
              <a16:creationId xmlns:a16="http://schemas.microsoft.com/office/drawing/2014/main" id="{EB663D91-71A5-49A2-A751-5775E773FCD3}"/>
            </a:ext>
          </a:extLst>
        </xdr:cNvPr>
        <xdr:cNvSpPr/>
      </xdr:nvSpPr>
      <xdr:spPr>
        <a:xfrm>
          <a:off x="11068050" y="281654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127</xdr:row>
      <xdr:rowOff>133350</xdr:rowOff>
    </xdr:from>
    <xdr:to>
      <xdr:col>44</xdr:col>
      <xdr:colOff>140925</xdr:colOff>
      <xdr:row>128</xdr:row>
      <xdr:rowOff>141900</xdr:rowOff>
    </xdr:to>
    <xdr:sp macro="" textlink="">
      <xdr:nvSpPr>
        <xdr:cNvPr id="137" name="楕円 136">
          <a:extLst>
            <a:ext uri="{FF2B5EF4-FFF2-40B4-BE49-F238E27FC236}">
              <a16:creationId xmlns:a16="http://schemas.microsoft.com/office/drawing/2014/main" id="{BE1CF772-4EC3-486E-87E9-0FAC1C942906}"/>
            </a:ext>
          </a:extLst>
        </xdr:cNvPr>
        <xdr:cNvSpPr/>
      </xdr:nvSpPr>
      <xdr:spPr>
        <a:xfrm>
          <a:off x="11068050" y="312420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138</xdr:row>
      <xdr:rowOff>66675</xdr:rowOff>
    </xdr:from>
    <xdr:to>
      <xdr:col>44</xdr:col>
      <xdr:colOff>140925</xdr:colOff>
      <xdr:row>138</xdr:row>
      <xdr:rowOff>246675</xdr:rowOff>
    </xdr:to>
    <xdr:sp macro="" textlink="">
      <xdr:nvSpPr>
        <xdr:cNvPr id="138" name="楕円 137">
          <a:extLst>
            <a:ext uri="{FF2B5EF4-FFF2-40B4-BE49-F238E27FC236}">
              <a16:creationId xmlns:a16="http://schemas.microsoft.com/office/drawing/2014/main" id="{FD005320-B8AF-4921-8FC0-195FEAE60F4E}"/>
            </a:ext>
          </a:extLst>
        </xdr:cNvPr>
        <xdr:cNvSpPr/>
      </xdr:nvSpPr>
      <xdr:spPr>
        <a:xfrm>
          <a:off x="11068050" y="330612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139</xdr:row>
      <xdr:rowOff>209550</xdr:rowOff>
    </xdr:from>
    <xdr:to>
      <xdr:col>44</xdr:col>
      <xdr:colOff>140925</xdr:colOff>
      <xdr:row>140</xdr:row>
      <xdr:rowOff>151425</xdr:rowOff>
    </xdr:to>
    <xdr:sp macro="" textlink="">
      <xdr:nvSpPr>
        <xdr:cNvPr id="139" name="楕円 138">
          <a:extLst>
            <a:ext uri="{FF2B5EF4-FFF2-40B4-BE49-F238E27FC236}">
              <a16:creationId xmlns:a16="http://schemas.microsoft.com/office/drawing/2014/main" id="{962E164B-1234-484D-9AF8-29CFAE632E46}"/>
            </a:ext>
          </a:extLst>
        </xdr:cNvPr>
        <xdr:cNvSpPr/>
      </xdr:nvSpPr>
      <xdr:spPr>
        <a:xfrm>
          <a:off x="11068050" y="336613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57150</xdr:colOff>
      <xdr:row>0</xdr:row>
      <xdr:rowOff>85726</xdr:rowOff>
    </xdr:from>
    <xdr:to>
      <xdr:col>52</xdr:col>
      <xdr:colOff>190500</xdr:colOff>
      <xdr:row>0</xdr:row>
      <xdr:rowOff>342900</xdr:rowOff>
    </xdr:to>
    <xdr:sp macro="" textlink="">
      <xdr:nvSpPr>
        <xdr:cNvPr id="140" name="角丸四角形 15">
          <a:extLst>
            <a:ext uri="{FF2B5EF4-FFF2-40B4-BE49-F238E27FC236}">
              <a16:creationId xmlns:a16="http://schemas.microsoft.com/office/drawing/2014/main" id="{63622F32-BB29-40D6-9CC6-C24627B9953E}"/>
            </a:ext>
          </a:extLst>
        </xdr:cNvPr>
        <xdr:cNvSpPr/>
      </xdr:nvSpPr>
      <xdr:spPr>
        <a:xfrm>
          <a:off x="9725025" y="85726"/>
          <a:ext cx="2514600" cy="2571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solidFill>
                <a:srgbClr val="C00000"/>
              </a:solidFill>
              <a:latin typeface="HGP創英角ｺﾞｼｯｸUB" panose="020B0900000000000000" pitchFamily="50" charset="-128"/>
              <a:ea typeface="HGP創英角ｺﾞｼｯｸUB" panose="020B0900000000000000" pitchFamily="50" charset="-128"/>
            </a:rPr>
            <a:t>黄色のセルのみ入力してください。</a:t>
          </a:r>
          <a:endParaRPr kumimoji="1" lang="en-US" altLang="ja-JP" sz="1300">
            <a:solidFill>
              <a:srgbClr val="C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43</xdr:col>
      <xdr:colOff>19050</xdr:colOff>
      <xdr:row>2</xdr:row>
      <xdr:rowOff>171449</xdr:rowOff>
    </xdr:from>
    <xdr:to>
      <xdr:col>44</xdr:col>
      <xdr:colOff>140925</xdr:colOff>
      <xdr:row>4</xdr:row>
      <xdr:rowOff>8549</xdr:rowOff>
    </xdr:to>
    <xdr:sp macro="" textlink="">
      <xdr:nvSpPr>
        <xdr:cNvPr id="141" name="楕円 140">
          <a:extLst>
            <a:ext uri="{FF2B5EF4-FFF2-40B4-BE49-F238E27FC236}">
              <a16:creationId xmlns:a16="http://schemas.microsoft.com/office/drawing/2014/main" id="{4E231549-C082-4FCE-90C9-4C457BF68B17}"/>
            </a:ext>
          </a:extLst>
        </xdr:cNvPr>
        <xdr:cNvSpPr/>
      </xdr:nvSpPr>
      <xdr:spPr>
        <a:xfrm>
          <a:off x="11068050" y="800099"/>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4</xdr:row>
      <xdr:rowOff>133350</xdr:rowOff>
    </xdr:from>
    <xdr:to>
      <xdr:col>44</xdr:col>
      <xdr:colOff>140925</xdr:colOff>
      <xdr:row>5</xdr:row>
      <xdr:rowOff>141900</xdr:rowOff>
    </xdr:to>
    <xdr:sp macro="" textlink="">
      <xdr:nvSpPr>
        <xdr:cNvPr id="142" name="楕円 141">
          <a:extLst>
            <a:ext uri="{FF2B5EF4-FFF2-40B4-BE49-F238E27FC236}">
              <a16:creationId xmlns:a16="http://schemas.microsoft.com/office/drawing/2014/main" id="{072D59E3-2828-4618-979B-329BBDA7F170}"/>
            </a:ext>
          </a:extLst>
        </xdr:cNvPr>
        <xdr:cNvSpPr/>
      </xdr:nvSpPr>
      <xdr:spPr>
        <a:xfrm>
          <a:off x="11068050" y="11049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29</xdr:row>
      <xdr:rowOff>9525</xdr:rowOff>
    </xdr:from>
    <xdr:to>
      <xdr:col>44</xdr:col>
      <xdr:colOff>140925</xdr:colOff>
      <xdr:row>30</xdr:row>
      <xdr:rowOff>27600</xdr:rowOff>
    </xdr:to>
    <xdr:sp macro="" textlink="">
      <xdr:nvSpPr>
        <xdr:cNvPr id="143" name="楕円 142">
          <a:extLst>
            <a:ext uri="{FF2B5EF4-FFF2-40B4-BE49-F238E27FC236}">
              <a16:creationId xmlns:a16="http://schemas.microsoft.com/office/drawing/2014/main" id="{A227D667-EB60-4B22-9977-EC8C69DE6028}"/>
            </a:ext>
          </a:extLst>
        </xdr:cNvPr>
        <xdr:cNvSpPr/>
      </xdr:nvSpPr>
      <xdr:spPr>
        <a:xfrm>
          <a:off x="11068050" y="52197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28</xdr:row>
      <xdr:rowOff>19050</xdr:rowOff>
    </xdr:from>
    <xdr:to>
      <xdr:col>44</xdr:col>
      <xdr:colOff>140925</xdr:colOff>
      <xdr:row>29</xdr:row>
      <xdr:rowOff>27600</xdr:rowOff>
    </xdr:to>
    <xdr:sp macro="" textlink="">
      <xdr:nvSpPr>
        <xdr:cNvPr id="144" name="楕円 143">
          <a:extLst>
            <a:ext uri="{FF2B5EF4-FFF2-40B4-BE49-F238E27FC236}">
              <a16:creationId xmlns:a16="http://schemas.microsoft.com/office/drawing/2014/main" id="{2CC17174-E2A1-48B3-98B5-2F4FA1E9A302}"/>
            </a:ext>
          </a:extLst>
        </xdr:cNvPr>
        <xdr:cNvSpPr/>
      </xdr:nvSpPr>
      <xdr:spPr>
        <a:xfrm>
          <a:off x="11068050" y="50577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145</xdr:row>
          <xdr:rowOff>133350</xdr:rowOff>
        </xdr:from>
        <xdr:to>
          <xdr:col>3</xdr:col>
          <xdr:colOff>85725</xdr:colOff>
          <xdr:row>147</xdr:row>
          <xdr:rowOff>38100</xdr:rowOff>
        </xdr:to>
        <xdr:sp macro="" textlink="">
          <xdr:nvSpPr>
            <xdr:cNvPr id="28366" name="Check Box 2766" hidden="1">
              <a:extLst>
                <a:ext uri="{63B3BB69-23CF-44E3-9099-C40C66FF867C}">
                  <a14:compatExt spid="_x0000_s2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19050</xdr:colOff>
      <xdr:row>27</xdr:row>
      <xdr:rowOff>0</xdr:rowOff>
    </xdr:from>
    <xdr:to>
      <xdr:col>44</xdr:col>
      <xdr:colOff>140925</xdr:colOff>
      <xdr:row>28</xdr:row>
      <xdr:rowOff>18075</xdr:rowOff>
    </xdr:to>
    <xdr:sp macro="" textlink="">
      <xdr:nvSpPr>
        <xdr:cNvPr id="145" name="楕円 144">
          <a:extLst>
            <a:ext uri="{FF2B5EF4-FFF2-40B4-BE49-F238E27FC236}">
              <a16:creationId xmlns:a16="http://schemas.microsoft.com/office/drawing/2014/main" id="{2CC17174-E2A1-48B3-98B5-2F4FA1E9A302}"/>
            </a:ext>
          </a:extLst>
        </xdr:cNvPr>
        <xdr:cNvSpPr/>
      </xdr:nvSpPr>
      <xdr:spPr>
        <a:xfrm>
          <a:off x="11068050" y="48768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119</xdr:row>
          <xdr:rowOff>133350</xdr:rowOff>
        </xdr:from>
        <xdr:to>
          <xdr:col>3</xdr:col>
          <xdr:colOff>95250</xdr:colOff>
          <xdr:row>121</xdr:row>
          <xdr:rowOff>38100</xdr:rowOff>
        </xdr:to>
        <xdr:sp macro="" textlink="">
          <xdr:nvSpPr>
            <xdr:cNvPr id="34987" name="Check Box 5291" hidden="1">
              <a:extLst>
                <a:ext uri="{63B3BB69-23CF-44E3-9099-C40C66FF867C}">
                  <a14:compatExt spid="_x0000_s34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118</xdr:row>
          <xdr:rowOff>285750</xdr:rowOff>
        </xdr:from>
        <xdr:to>
          <xdr:col>3</xdr:col>
          <xdr:colOff>95250</xdr:colOff>
          <xdr:row>120</xdr:row>
          <xdr:rowOff>38100</xdr:rowOff>
        </xdr:to>
        <xdr:sp macro="" textlink="">
          <xdr:nvSpPr>
            <xdr:cNvPr id="34988" name="Check Box 5292" hidden="1">
              <a:extLst>
                <a:ext uri="{63B3BB69-23CF-44E3-9099-C40C66FF867C}">
                  <a14:compatExt spid="_x0000_s34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142875</xdr:rowOff>
        </xdr:from>
        <xdr:to>
          <xdr:col>3</xdr:col>
          <xdr:colOff>85725</xdr:colOff>
          <xdr:row>118</xdr:row>
          <xdr:rowOff>47625</xdr:rowOff>
        </xdr:to>
        <xdr:sp macro="" textlink="">
          <xdr:nvSpPr>
            <xdr:cNvPr id="34989" name="Check Box 5293" hidden="1">
              <a:extLst>
                <a:ext uri="{63B3BB69-23CF-44E3-9099-C40C66FF867C}">
                  <a14:compatExt spid="_x0000_s34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118</xdr:row>
          <xdr:rowOff>38100</xdr:rowOff>
        </xdr:from>
        <xdr:to>
          <xdr:col>3</xdr:col>
          <xdr:colOff>95250</xdr:colOff>
          <xdr:row>118</xdr:row>
          <xdr:rowOff>285750</xdr:rowOff>
        </xdr:to>
        <xdr:sp macro="" textlink="">
          <xdr:nvSpPr>
            <xdr:cNvPr id="34991" name="Check Box 5295" hidden="1">
              <a:extLst>
                <a:ext uri="{63B3BB69-23CF-44E3-9099-C40C66FF867C}">
                  <a14:compatExt spid="_x0000_s34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122</xdr:row>
          <xdr:rowOff>133350</xdr:rowOff>
        </xdr:from>
        <xdr:to>
          <xdr:col>3</xdr:col>
          <xdr:colOff>95250</xdr:colOff>
          <xdr:row>124</xdr:row>
          <xdr:rowOff>38100</xdr:rowOff>
        </xdr:to>
        <xdr:sp macro="" textlink="">
          <xdr:nvSpPr>
            <xdr:cNvPr id="34995" name="Check Box 5299" hidden="1">
              <a:extLst>
                <a:ext uri="{63B3BB69-23CF-44E3-9099-C40C66FF867C}">
                  <a14:compatExt spid="_x0000_s34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120</xdr:row>
          <xdr:rowOff>142875</xdr:rowOff>
        </xdr:from>
        <xdr:to>
          <xdr:col>3</xdr:col>
          <xdr:colOff>85725</xdr:colOff>
          <xdr:row>122</xdr:row>
          <xdr:rowOff>47625</xdr:rowOff>
        </xdr:to>
        <xdr:sp macro="" textlink="">
          <xdr:nvSpPr>
            <xdr:cNvPr id="34999" name="Check Box 5303" hidden="1">
              <a:extLst>
                <a:ext uri="{63B3BB69-23CF-44E3-9099-C40C66FF867C}">
                  <a14:compatExt spid="_x0000_s34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19050</xdr:colOff>
      <xdr:row>40</xdr:row>
      <xdr:rowOff>0</xdr:rowOff>
    </xdr:from>
    <xdr:to>
      <xdr:col>44</xdr:col>
      <xdr:colOff>140925</xdr:colOff>
      <xdr:row>41</xdr:row>
      <xdr:rowOff>8550</xdr:rowOff>
    </xdr:to>
    <xdr:sp macro="" textlink="">
      <xdr:nvSpPr>
        <xdr:cNvPr id="147" name="楕円 146">
          <a:extLst>
            <a:ext uri="{FF2B5EF4-FFF2-40B4-BE49-F238E27FC236}">
              <a16:creationId xmlns:a16="http://schemas.microsoft.com/office/drawing/2014/main" id="{4029BC17-7093-4971-B1FB-97D7730A5F1C}"/>
            </a:ext>
          </a:extLst>
        </xdr:cNvPr>
        <xdr:cNvSpPr/>
      </xdr:nvSpPr>
      <xdr:spPr>
        <a:xfrm>
          <a:off x="11068050" y="1341120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71</xdr:row>
      <xdr:rowOff>0</xdr:rowOff>
    </xdr:from>
    <xdr:to>
      <xdr:col>44</xdr:col>
      <xdr:colOff>140925</xdr:colOff>
      <xdr:row>72</xdr:row>
      <xdr:rowOff>8550</xdr:rowOff>
    </xdr:to>
    <xdr:sp macro="" textlink="">
      <xdr:nvSpPr>
        <xdr:cNvPr id="157" name="楕円 156">
          <a:extLst>
            <a:ext uri="{FF2B5EF4-FFF2-40B4-BE49-F238E27FC236}">
              <a16:creationId xmlns:a16="http://schemas.microsoft.com/office/drawing/2014/main" id="{9C8CC30E-3F69-49FF-8F34-37A626907531}"/>
            </a:ext>
          </a:extLst>
        </xdr:cNvPr>
        <xdr:cNvSpPr/>
      </xdr:nvSpPr>
      <xdr:spPr>
        <a:xfrm>
          <a:off x="11068050" y="198405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77</xdr:row>
      <xdr:rowOff>0</xdr:rowOff>
    </xdr:from>
    <xdr:to>
      <xdr:col>44</xdr:col>
      <xdr:colOff>140925</xdr:colOff>
      <xdr:row>78</xdr:row>
      <xdr:rowOff>8550</xdr:rowOff>
    </xdr:to>
    <xdr:sp macro="" textlink="">
      <xdr:nvSpPr>
        <xdr:cNvPr id="161" name="楕円 160">
          <a:extLst>
            <a:ext uri="{FF2B5EF4-FFF2-40B4-BE49-F238E27FC236}">
              <a16:creationId xmlns:a16="http://schemas.microsoft.com/office/drawing/2014/main" id="{9C8CC30E-3F69-49FF-8F34-37A626907531}"/>
            </a:ext>
          </a:extLst>
        </xdr:cNvPr>
        <xdr:cNvSpPr/>
      </xdr:nvSpPr>
      <xdr:spPr>
        <a:xfrm>
          <a:off x="11068050" y="20935950"/>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102</xdr:row>
      <xdr:rowOff>0</xdr:rowOff>
    </xdr:from>
    <xdr:to>
      <xdr:col>44</xdr:col>
      <xdr:colOff>140925</xdr:colOff>
      <xdr:row>102</xdr:row>
      <xdr:rowOff>180000</xdr:rowOff>
    </xdr:to>
    <xdr:sp macro="" textlink="">
      <xdr:nvSpPr>
        <xdr:cNvPr id="162" name="楕円 161">
          <a:extLst>
            <a:ext uri="{FF2B5EF4-FFF2-40B4-BE49-F238E27FC236}">
              <a16:creationId xmlns:a16="http://schemas.microsoft.com/office/drawing/2014/main" id="{9C8CC30E-3F69-49FF-8F34-37A626907531}"/>
            </a:ext>
          </a:extLst>
        </xdr:cNvPr>
        <xdr:cNvSpPr/>
      </xdr:nvSpPr>
      <xdr:spPr>
        <a:xfrm>
          <a:off x="11068050" y="260889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103</xdr:row>
      <xdr:rowOff>0</xdr:rowOff>
    </xdr:from>
    <xdr:to>
      <xdr:col>44</xdr:col>
      <xdr:colOff>140925</xdr:colOff>
      <xdr:row>103</xdr:row>
      <xdr:rowOff>180000</xdr:rowOff>
    </xdr:to>
    <xdr:sp macro="" textlink="">
      <xdr:nvSpPr>
        <xdr:cNvPr id="163" name="楕円 162">
          <a:extLst>
            <a:ext uri="{FF2B5EF4-FFF2-40B4-BE49-F238E27FC236}">
              <a16:creationId xmlns:a16="http://schemas.microsoft.com/office/drawing/2014/main" id="{9C8CC30E-3F69-49FF-8F34-37A626907531}"/>
            </a:ext>
          </a:extLst>
        </xdr:cNvPr>
        <xdr:cNvSpPr/>
      </xdr:nvSpPr>
      <xdr:spPr>
        <a:xfrm>
          <a:off x="11068050" y="264318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105</xdr:row>
      <xdr:rowOff>0</xdr:rowOff>
    </xdr:from>
    <xdr:to>
      <xdr:col>44</xdr:col>
      <xdr:colOff>140925</xdr:colOff>
      <xdr:row>106</xdr:row>
      <xdr:rowOff>8550</xdr:rowOff>
    </xdr:to>
    <xdr:sp macro="" textlink="">
      <xdr:nvSpPr>
        <xdr:cNvPr id="164" name="楕円 163">
          <a:extLst>
            <a:ext uri="{FF2B5EF4-FFF2-40B4-BE49-F238E27FC236}">
              <a16:creationId xmlns:a16="http://schemas.microsoft.com/office/drawing/2014/main" id="{9C8CC30E-3F69-49FF-8F34-37A626907531}"/>
            </a:ext>
          </a:extLst>
        </xdr:cNvPr>
        <xdr:cNvSpPr/>
      </xdr:nvSpPr>
      <xdr:spPr>
        <a:xfrm>
          <a:off x="11068050" y="269462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106</xdr:row>
      <xdr:rowOff>0</xdr:rowOff>
    </xdr:from>
    <xdr:to>
      <xdr:col>44</xdr:col>
      <xdr:colOff>140925</xdr:colOff>
      <xdr:row>107</xdr:row>
      <xdr:rowOff>8550</xdr:rowOff>
    </xdr:to>
    <xdr:sp macro="" textlink="">
      <xdr:nvSpPr>
        <xdr:cNvPr id="165" name="楕円 164">
          <a:extLst>
            <a:ext uri="{FF2B5EF4-FFF2-40B4-BE49-F238E27FC236}">
              <a16:creationId xmlns:a16="http://schemas.microsoft.com/office/drawing/2014/main" id="{9C8CC30E-3F69-49FF-8F34-37A626907531}"/>
            </a:ext>
          </a:extLst>
        </xdr:cNvPr>
        <xdr:cNvSpPr/>
      </xdr:nvSpPr>
      <xdr:spPr>
        <a:xfrm>
          <a:off x="11068050" y="271176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107</xdr:row>
      <xdr:rowOff>0</xdr:rowOff>
    </xdr:from>
    <xdr:to>
      <xdr:col>44</xdr:col>
      <xdr:colOff>140925</xdr:colOff>
      <xdr:row>107</xdr:row>
      <xdr:rowOff>180000</xdr:rowOff>
    </xdr:to>
    <xdr:sp macro="" textlink="">
      <xdr:nvSpPr>
        <xdr:cNvPr id="166" name="楕円 165">
          <a:extLst>
            <a:ext uri="{FF2B5EF4-FFF2-40B4-BE49-F238E27FC236}">
              <a16:creationId xmlns:a16="http://schemas.microsoft.com/office/drawing/2014/main" id="{9C8CC30E-3F69-49FF-8F34-37A626907531}"/>
            </a:ext>
          </a:extLst>
        </xdr:cNvPr>
        <xdr:cNvSpPr/>
      </xdr:nvSpPr>
      <xdr:spPr>
        <a:xfrm>
          <a:off x="11068050" y="2728912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108</xdr:row>
      <xdr:rowOff>0</xdr:rowOff>
    </xdr:from>
    <xdr:to>
      <xdr:col>44</xdr:col>
      <xdr:colOff>140925</xdr:colOff>
      <xdr:row>109</xdr:row>
      <xdr:rowOff>8550</xdr:rowOff>
    </xdr:to>
    <xdr:sp macro="" textlink="">
      <xdr:nvSpPr>
        <xdr:cNvPr id="167" name="楕円 166">
          <a:extLst>
            <a:ext uri="{FF2B5EF4-FFF2-40B4-BE49-F238E27FC236}">
              <a16:creationId xmlns:a16="http://schemas.microsoft.com/office/drawing/2014/main" id="{9C8CC30E-3F69-49FF-8F34-37A626907531}"/>
            </a:ext>
          </a:extLst>
        </xdr:cNvPr>
        <xdr:cNvSpPr/>
      </xdr:nvSpPr>
      <xdr:spPr>
        <a:xfrm>
          <a:off x="11068050" y="27612975"/>
          <a:ext cx="3600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66675</xdr:colOff>
      <xdr:row>9</xdr:row>
      <xdr:rowOff>95249</xdr:rowOff>
    </xdr:from>
    <xdr:to>
      <xdr:col>15</xdr:col>
      <xdr:colOff>123825</xdr:colOff>
      <xdr:row>11</xdr:row>
      <xdr:rowOff>142874</xdr:rowOff>
    </xdr:to>
    <xdr:sp macro="" textlink="">
      <xdr:nvSpPr>
        <xdr:cNvPr id="5" name="矢印: 右 4">
          <a:extLst>
            <a:ext uri="{FF2B5EF4-FFF2-40B4-BE49-F238E27FC236}">
              <a16:creationId xmlns:a16="http://schemas.microsoft.com/office/drawing/2014/main" id="{6C8C8255-E8B5-4D25-8904-BE7482C66729}"/>
            </a:ext>
          </a:extLst>
        </xdr:cNvPr>
        <xdr:cNvSpPr/>
      </xdr:nvSpPr>
      <xdr:spPr>
        <a:xfrm rot="5400000">
          <a:off x="1700212" y="1547812"/>
          <a:ext cx="504825" cy="628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95250</xdr:colOff>
      <xdr:row>15</xdr:row>
      <xdr:rowOff>438154</xdr:rowOff>
    </xdr:from>
    <xdr:to>
      <xdr:col>16</xdr:col>
      <xdr:colOff>9525</xdr:colOff>
      <xdr:row>17</xdr:row>
      <xdr:rowOff>133353</xdr:rowOff>
    </xdr:to>
    <xdr:sp macro="" textlink="">
      <xdr:nvSpPr>
        <xdr:cNvPr id="6" name="矢印: 右 5">
          <a:extLst>
            <a:ext uri="{FF2B5EF4-FFF2-40B4-BE49-F238E27FC236}">
              <a16:creationId xmlns:a16="http://schemas.microsoft.com/office/drawing/2014/main" id="{895BFDE2-2C52-4282-9254-BDB9C9AD1F7E}"/>
            </a:ext>
          </a:extLst>
        </xdr:cNvPr>
        <xdr:cNvSpPr/>
      </xdr:nvSpPr>
      <xdr:spPr>
        <a:xfrm rot="5400000">
          <a:off x="1733550" y="3476629"/>
          <a:ext cx="495299" cy="628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123825</xdr:colOff>
      <xdr:row>0</xdr:row>
      <xdr:rowOff>57150</xdr:rowOff>
    </xdr:from>
    <xdr:to>
      <xdr:col>64</xdr:col>
      <xdr:colOff>66675</xdr:colOff>
      <xdr:row>2</xdr:row>
      <xdr:rowOff>85725</xdr:rowOff>
    </xdr:to>
    <xdr:sp macro="" textlink="">
      <xdr:nvSpPr>
        <xdr:cNvPr id="7" name="角丸四角形 15">
          <a:extLst>
            <a:ext uri="{FF2B5EF4-FFF2-40B4-BE49-F238E27FC236}">
              <a16:creationId xmlns:a16="http://schemas.microsoft.com/office/drawing/2014/main" id="{F616763B-84BB-4969-BAFE-C49886A8AE64}"/>
            </a:ext>
          </a:extLst>
        </xdr:cNvPr>
        <xdr:cNvSpPr/>
      </xdr:nvSpPr>
      <xdr:spPr>
        <a:xfrm>
          <a:off x="6553200" y="57150"/>
          <a:ext cx="2514600" cy="30480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solidFill>
                <a:srgbClr val="C00000"/>
              </a:solidFill>
              <a:latin typeface="HGP創英角ｺﾞｼｯｸUB" panose="020B0900000000000000" pitchFamily="50" charset="-128"/>
              <a:ea typeface="HGP創英角ｺﾞｼｯｸUB" panose="020B0900000000000000" pitchFamily="50" charset="-128"/>
            </a:rPr>
            <a:t>黄色のセルのみ入力してください。</a:t>
          </a:r>
          <a:endParaRPr kumimoji="1" lang="en-US" altLang="ja-JP" sz="1300">
            <a:solidFill>
              <a:srgbClr val="C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46</xdr:col>
      <xdr:colOff>104775</xdr:colOff>
      <xdr:row>2</xdr:row>
      <xdr:rowOff>180976</xdr:rowOff>
    </xdr:from>
    <xdr:to>
      <xdr:col>69</xdr:col>
      <xdr:colOff>85725</xdr:colOff>
      <xdr:row>5</xdr:row>
      <xdr:rowOff>66675</xdr:rowOff>
    </xdr:to>
    <xdr:sp macro="" textlink="">
      <xdr:nvSpPr>
        <xdr:cNvPr id="8" name="角丸四角形 15">
          <a:extLst>
            <a:ext uri="{FF2B5EF4-FFF2-40B4-BE49-F238E27FC236}">
              <a16:creationId xmlns:a16="http://schemas.microsoft.com/office/drawing/2014/main" id="{A9F235B7-D94B-4EDF-92CF-111C9BFE5411}"/>
            </a:ext>
          </a:extLst>
        </xdr:cNvPr>
        <xdr:cNvSpPr/>
      </xdr:nvSpPr>
      <xdr:spPr>
        <a:xfrm>
          <a:off x="6534150" y="457201"/>
          <a:ext cx="3267075" cy="59054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solidFill>
                <a:sysClr val="windowText" lastClr="000000"/>
              </a:solidFill>
              <a:latin typeface="HGP創英角ｺﾞｼｯｸUB" panose="020B0900000000000000" pitchFamily="50" charset="-128"/>
              <a:ea typeface="HGP創英角ｺﾞｼｯｸUB" panose="020B0900000000000000" pitchFamily="50" charset="-128"/>
            </a:rPr>
            <a:t>本シートでの最終判定の結果（適</a:t>
          </a:r>
          <a:r>
            <a:rPr kumimoji="1" lang="en-US" altLang="ja-JP" sz="1300">
              <a:solidFill>
                <a:sysClr val="windowText" lastClr="000000"/>
              </a:solidFill>
              <a:latin typeface="HGP創英角ｺﾞｼｯｸUB" panose="020B0900000000000000" pitchFamily="50" charset="-128"/>
              <a:ea typeface="HGP創英角ｺﾞｼｯｸUB" panose="020B0900000000000000" pitchFamily="50" charset="-128"/>
            </a:rPr>
            <a:t>or</a:t>
          </a:r>
          <a:r>
            <a:rPr kumimoji="1" lang="ja-JP" altLang="en-US" sz="1300">
              <a:solidFill>
                <a:sysClr val="windowText" lastClr="000000"/>
              </a:solidFill>
              <a:latin typeface="HGP創英角ｺﾞｼｯｸUB" panose="020B0900000000000000" pitchFamily="50" charset="-128"/>
              <a:ea typeface="HGP創英角ｺﾞｼｯｸUB" panose="020B0900000000000000" pitchFamily="50" charset="-128"/>
            </a:rPr>
            <a:t>否）を</a:t>
          </a:r>
          <a:endParaRPr kumimoji="1" lang="en-US" altLang="ja-JP" sz="1300">
            <a:solidFill>
              <a:sysClr val="windowText" lastClr="000000"/>
            </a:solidFill>
            <a:latin typeface="HGP創英角ｺﾞｼｯｸUB" panose="020B0900000000000000" pitchFamily="50" charset="-128"/>
            <a:ea typeface="HGP創英角ｺﾞｼｯｸUB" panose="020B0900000000000000" pitchFamily="50" charset="-128"/>
          </a:endParaRPr>
        </a:p>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solidFill>
                <a:sysClr val="windowText" lastClr="000000"/>
              </a:solidFill>
              <a:latin typeface="HGP創英角ｺﾞｼｯｸUB" panose="020B0900000000000000" pitchFamily="50" charset="-128"/>
              <a:ea typeface="HGP創英角ｺﾞｼｯｸUB" panose="020B0900000000000000" pitchFamily="50" charset="-128"/>
            </a:rPr>
            <a:t>チェックリスト「１</a:t>
          </a:r>
          <a:r>
            <a:rPr kumimoji="1" lang="en-US" altLang="ja-JP" sz="13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300">
              <a:solidFill>
                <a:sysClr val="windowText" lastClr="000000"/>
              </a:solidFill>
              <a:latin typeface="HGP創英角ｺﾞｼｯｸUB" panose="020B0900000000000000" pitchFamily="50" charset="-128"/>
              <a:ea typeface="HGP創英角ｺﾞｼｯｸUB" panose="020B0900000000000000" pitchFamily="50" charset="-128"/>
            </a:rPr>
            <a:t>①」に転記してください。</a:t>
          </a:r>
          <a:endParaRPr kumimoji="1" lang="en-US" altLang="ja-JP" sz="130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27</xdr:col>
      <xdr:colOff>85724</xdr:colOff>
      <xdr:row>2</xdr:row>
      <xdr:rowOff>9526</xdr:rowOff>
    </xdr:from>
    <xdr:to>
      <xdr:col>45</xdr:col>
      <xdr:colOff>9524</xdr:colOff>
      <xdr:row>7</xdr:row>
      <xdr:rowOff>47625</xdr:rowOff>
    </xdr:to>
    <xdr:sp macro="" textlink="">
      <xdr:nvSpPr>
        <xdr:cNvPr id="9" name="テキスト ボックス 8">
          <a:extLst>
            <a:ext uri="{FF2B5EF4-FFF2-40B4-BE49-F238E27FC236}">
              <a16:creationId xmlns:a16="http://schemas.microsoft.com/office/drawing/2014/main" id="{8B9A1497-60CD-47FC-8717-D380A8DDEB63}"/>
            </a:ext>
          </a:extLst>
        </xdr:cNvPr>
        <xdr:cNvSpPr txBox="1"/>
      </xdr:nvSpPr>
      <xdr:spPr>
        <a:xfrm>
          <a:off x="3943349" y="285751"/>
          <a:ext cx="2495550" cy="1352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50" b="1">
              <a:latin typeface="ＭＳ 明朝" panose="02020609040205080304" pitchFamily="17" charset="-128"/>
              <a:ea typeface="ＭＳ 明朝" panose="02020609040205080304" pitchFamily="17" charset="-128"/>
            </a:rPr>
            <a:t>【</a:t>
          </a:r>
          <a:r>
            <a:rPr kumimoji="1" lang="ja-JP" altLang="en-US" sz="1050" b="1">
              <a:latin typeface="ＭＳ 明朝" panose="02020609040205080304" pitchFamily="17" charset="-128"/>
              <a:ea typeface="ＭＳ 明朝" panose="02020609040205080304" pitchFamily="17" charset="-128"/>
            </a:rPr>
            <a:t>定義</a:t>
          </a:r>
          <a:r>
            <a:rPr kumimoji="1" lang="en-US" altLang="ja-JP" sz="1050" b="1">
              <a:latin typeface="ＭＳ 明朝" panose="02020609040205080304" pitchFamily="17" charset="-128"/>
              <a:ea typeface="ＭＳ 明朝" panose="02020609040205080304" pitchFamily="17" charset="-128"/>
            </a:rPr>
            <a:t>】</a:t>
          </a:r>
        </a:p>
        <a:p>
          <a:pPr>
            <a:lnSpc>
              <a:spcPts val="1100"/>
            </a:lnSpc>
          </a:pPr>
          <a:r>
            <a:rPr kumimoji="1" lang="en-US" altLang="ja-JP" sz="105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○家庭的保育者</a:t>
          </a:r>
        </a:p>
        <a:p>
          <a:pPr>
            <a:lnSpc>
              <a:spcPts val="1200"/>
            </a:lnSpc>
          </a:pPr>
          <a:r>
            <a:rPr kumimoji="1" lang="ja-JP" altLang="en-US" sz="1050">
              <a:latin typeface="ＭＳ 明朝" panose="02020609040205080304" pitchFamily="17" charset="-128"/>
              <a:ea typeface="ＭＳ 明朝" panose="02020609040205080304" pitchFamily="17" charset="-128"/>
            </a:rPr>
            <a:t>都道府県が行う研修を修了し、保育士と同等以上の知識及び経験を有すると認められる者	</a:t>
          </a:r>
        </a:p>
        <a:p>
          <a:pPr>
            <a:lnSpc>
              <a:spcPts val="800"/>
            </a:lnSpc>
          </a:pPr>
          <a:endParaRPr kumimoji="1" lang="en-US" altLang="ja-JP" sz="700">
            <a:latin typeface="ＭＳ 明朝" panose="02020609040205080304" pitchFamily="17" charset="-128"/>
            <a:ea typeface="ＭＳ 明朝" panose="02020609040205080304" pitchFamily="17" charset="-128"/>
          </a:endParaRPr>
        </a:p>
        <a:p>
          <a:pPr>
            <a:lnSpc>
              <a:spcPts val="1200"/>
            </a:lnSpc>
          </a:pPr>
          <a:r>
            <a:rPr kumimoji="1" lang="ja-JP" altLang="en-US" sz="1050">
              <a:latin typeface="ＭＳ 明朝" panose="02020609040205080304" pitchFamily="17" charset="-128"/>
              <a:ea typeface="ＭＳ 明朝" panose="02020609040205080304" pitchFamily="17" charset="-128"/>
            </a:rPr>
            <a:t> ○家庭的保育補助者</a:t>
          </a:r>
        </a:p>
        <a:p>
          <a:pPr>
            <a:lnSpc>
              <a:spcPts val="1100"/>
            </a:lnSpc>
          </a:pPr>
          <a:r>
            <a:rPr kumimoji="1" lang="ja-JP" altLang="en-US" sz="1050">
              <a:latin typeface="ＭＳ 明朝" panose="02020609040205080304" pitchFamily="17" charset="-128"/>
              <a:ea typeface="ＭＳ 明朝" panose="02020609040205080304" pitchFamily="17" charset="-128"/>
            </a:rPr>
            <a:t>都道府県が行う研修を修了した者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70"/>
  <sheetViews>
    <sheetView showGridLines="0" tabSelected="1" view="pageBreakPreview" zoomScaleNormal="100" zoomScaleSheetLayoutView="100" workbookViewId="0">
      <pane ySplit="1" topLeftCell="A2" activePane="bottomLeft" state="frozen"/>
      <selection pane="bottomLeft" sqref="A1:AB1"/>
    </sheetView>
  </sheetViews>
  <sheetFormatPr defaultRowHeight="12" x14ac:dyDescent="0.15"/>
  <cols>
    <col min="1" max="1" width="2.85546875" style="23" customWidth="1"/>
    <col min="2" max="2" width="2.85546875" style="4" customWidth="1"/>
    <col min="3" max="3" width="3.5703125" style="4" customWidth="1"/>
    <col min="4" max="4" width="6.42578125" style="4" customWidth="1"/>
    <col min="5" max="24" width="3.5703125" style="4" customWidth="1"/>
    <col min="25" max="28" width="7.140625" style="4" customWidth="1"/>
    <col min="29" max="33" width="2.85546875" style="4" customWidth="1"/>
    <col min="34" max="61" width="3.5703125" style="4" customWidth="1"/>
    <col min="62" max="16384" width="9.140625" style="4"/>
  </cols>
  <sheetData>
    <row r="1" spans="1:42" ht="30.75" customHeight="1" thickBot="1" x14ac:dyDescent="0.2">
      <c r="A1" s="113" t="s">
        <v>94</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t="s">
        <v>77</v>
      </c>
      <c r="AD1" s="113"/>
      <c r="AE1" s="113"/>
      <c r="AF1" s="113"/>
      <c r="AG1" s="113"/>
      <c r="AH1" s="114" t="s">
        <v>95</v>
      </c>
      <c r="AI1" s="113"/>
      <c r="AJ1" s="113"/>
      <c r="AK1" s="113"/>
      <c r="AL1" s="113"/>
      <c r="AM1" s="113"/>
      <c r="AN1" s="113"/>
      <c r="AO1" s="113"/>
      <c r="AP1" s="113"/>
    </row>
    <row r="2" spans="1:42" ht="18.75" customHeight="1" thickTop="1" x14ac:dyDescent="0.15">
      <c r="A2" s="3">
        <v>1</v>
      </c>
      <c r="B2" s="115" t="s">
        <v>33</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7"/>
      <c r="AC2" s="118"/>
      <c r="AD2" s="119"/>
      <c r="AE2" s="119"/>
      <c r="AF2" s="119"/>
      <c r="AG2" s="120"/>
      <c r="AH2" s="5"/>
      <c r="AI2" s="6"/>
      <c r="AJ2" s="6"/>
      <c r="AK2" s="6"/>
      <c r="AL2" s="6"/>
      <c r="AM2" s="6"/>
      <c r="AN2" s="6"/>
      <c r="AO2" s="6"/>
      <c r="AP2" s="7"/>
    </row>
    <row r="3" spans="1:42" ht="13.5" customHeight="1" x14ac:dyDescent="0.15">
      <c r="A3" s="8"/>
      <c r="B3" s="65" t="s">
        <v>1</v>
      </c>
      <c r="C3" s="104" t="s">
        <v>78</v>
      </c>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70"/>
      <c r="AD3" s="71"/>
      <c r="AE3" s="71"/>
      <c r="AF3" s="71"/>
      <c r="AG3" s="72"/>
      <c r="AH3" s="64"/>
      <c r="AI3" s="62"/>
      <c r="AJ3" s="62"/>
      <c r="AK3" s="62"/>
      <c r="AL3" s="62"/>
      <c r="AM3" s="62"/>
      <c r="AN3" s="62"/>
      <c r="AO3" s="62"/>
      <c r="AP3" s="63"/>
    </row>
    <row r="4" spans="1:42" ht="13.5" customHeight="1" x14ac:dyDescent="0.15">
      <c r="A4" s="8"/>
      <c r="B4" s="10"/>
      <c r="C4" s="73" t="s">
        <v>199</v>
      </c>
      <c r="D4" s="74"/>
      <c r="E4" s="74"/>
      <c r="F4" s="74"/>
      <c r="G4" s="74"/>
      <c r="H4" s="74"/>
      <c r="I4" s="74"/>
      <c r="J4" s="74"/>
      <c r="K4" s="74"/>
      <c r="L4" s="74"/>
      <c r="M4" s="74"/>
      <c r="N4" s="74"/>
      <c r="O4" s="74"/>
      <c r="P4" s="74"/>
      <c r="Q4" s="74"/>
      <c r="R4" s="74"/>
      <c r="S4" s="74"/>
      <c r="T4" s="74"/>
      <c r="U4" s="74"/>
      <c r="V4" s="74"/>
      <c r="W4" s="74"/>
      <c r="X4" s="74"/>
      <c r="Y4" s="74"/>
      <c r="Z4" s="74"/>
      <c r="AA4" s="74"/>
      <c r="AB4" s="74"/>
      <c r="AC4" s="96" t="s">
        <v>96</v>
      </c>
      <c r="AD4" s="97"/>
      <c r="AE4" s="97"/>
      <c r="AF4" s="97"/>
      <c r="AG4" s="98"/>
      <c r="AH4" s="86"/>
      <c r="AI4" s="87"/>
      <c r="AJ4" s="87"/>
      <c r="AK4" s="87"/>
      <c r="AL4" s="87"/>
      <c r="AM4" s="87"/>
      <c r="AN4" s="87"/>
      <c r="AO4" s="87"/>
      <c r="AP4" s="88"/>
    </row>
    <row r="5" spans="1:42" ht="13.5" customHeight="1" x14ac:dyDescent="0.15">
      <c r="A5" s="8"/>
      <c r="B5" s="55" t="s">
        <v>9</v>
      </c>
      <c r="C5" s="68" t="s">
        <v>80</v>
      </c>
      <c r="D5" s="69"/>
      <c r="E5" s="69"/>
      <c r="F5" s="69"/>
      <c r="G5" s="69"/>
      <c r="H5" s="69"/>
      <c r="I5" s="69"/>
      <c r="J5" s="69"/>
      <c r="K5" s="69"/>
      <c r="L5" s="69"/>
      <c r="M5" s="69"/>
      <c r="N5" s="69"/>
      <c r="O5" s="69"/>
      <c r="P5" s="69"/>
      <c r="Q5" s="69"/>
      <c r="R5" s="69"/>
      <c r="S5" s="69"/>
      <c r="T5" s="69"/>
      <c r="U5" s="69"/>
      <c r="V5" s="69"/>
      <c r="W5" s="69"/>
      <c r="X5" s="69"/>
      <c r="Y5" s="69"/>
      <c r="Z5" s="69"/>
      <c r="AA5" s="69"/>
      <c r="AB5" s="69"/>
      <c r="AC5" s="70"/>
      <c r="AD5" s="71"/>
      <c r="AE5" s="71"/>
      <c r="AF5" s="71"/>
      <c r="AG5" s="72"/>
      <c r="AH5" s="64"/>
      <c r="AI5" s="62"/>
      <c r="AJ5" s="62"/>
      <c r="AK5" s="62"/>
      <c r="AL5" s="62"/>
      <c r="AM5" s="62"/>
      <c r="AN5" s="62"/>
      <c r="AO5" s="62"/>
      <c r="AP5" s="63"/>
    </row>
    <row r="6" spans="1:42" ht="13.5" customHeight="1" x14ac:dyDescent="0.15">
      <c r="A6" s="8"/>
      <c r="B6" s="11"/>
      <c r="C6" s="73" t="s">
        <v>161</v>
      </c>
      <c r="D6" s="74"/>
      <c r="E6" s="74"/>
      <c r="F6" s="74"/>
      <c r="G6" s="74"/>
      <c r="H6" s="74"/>
      <c r="I6" s="74"/>
      <c r="J6" s="74"/>
      <c r="K6" s="74"/>
      <c r="L6" s="74"/>
      <c r="M6" s="74"/>
      <c r="N6" s="74"/>
      <c r="O6" s="74"/>
      <c r="P6" s="74"/>
      <c r="Q6" s="74"/>
      <c r="R6" s="74"/>
      <c r="S6" s="74"/>
      <c r="T6" s="74"/>
      <c r="U6" s="74"/>
      <c r="V6" s="74"/>
      <c r="W6" s="74"/>
      <c r="X6" s="74"/>
      <c r="Y6" s="74"/>
      <c r="Z6" s="74"/>
      <c r="AA6" s="74"/>
      <c r="AB6" s="74"/>
      <c r="AC6" s="75" t="s">
        <v>96</v>
      </c>
      <c r="AD6" s="76"/>
      <c r="AE6" s="76"/>
      <c r="AF6" s="76"/>
      <c r="AG6" s="77"/>
      <c r="AH6" s="86"/>
      <c r="AI6" s="87"/>
      <c r="AJ6" s="87"/>
      <c r="AK6" s="87"/>
      <c r="AL6" s="87"/>
      <c r="AM6" s="87"/>
      <c r="AN6" s="87"/>
      <c r="AO6" s="87"/>
      <c r="AP6" s="88"/>
    </row>
    <row r="7" spans="1:42" ht="13.5" customHeight="1" x14ac:dyDescent="0.15">
      <c r="A7" s="8"/>
      <c r="B7" s="49" t="s">
        <v>2</v>
      </c>
      <c r="C7" s="89" t="s">
        <v>58</v>
      </c>
      <c r="D7" s="90"/>
      <c r="E7" s="90"/>
      <c r="F7" s="90"/>
      <c r="G7" s="90"/>
      <c r="H7" s="90"/>
      <c r="I7" s="90"/>
      <c r="J7" s="90"/>
      <c r="K7" s="90"/>
      <c r="L7" s="90"/>
      <c r="M7" s="90"/>
      <c r="N7" s="90"/>
      <c r="O7" s="90"/>
      <c r="P7" s="90"/>
      <c r="Q7" s="90"/>
      <c r="R7" s="90"/>
      <c r="S7" s="90"/>
      <c r="T7" s="90"/>
      <c r="U7" s="90"/>
      <c r="V7" s="90"/>
      <c r="W7" s="90"/>
      <c r="X7" s="90"/>
      <c r="Y7" s="90"/>
      <c r="Z7" s="90"/>
      <c r="AA7" s="90"/>
      <c r="AB7" s="90"/>
      <c r="AC7" s="78"/>
      <c r="AD7" s="79"/>
      <c r="AE7" s="79"/>
      <c r="AF7" s="79"/>
      <c r="AG7" s="80"/>
      <c r="AH7" s="64"/>
      <c r="AI7" s="62"/>
      <c r="AJ7" s="62"/>
      <c r="AK7" s="62"/>
      <c r="AL7" s="62"/>
      <c r="AM7" s="62"/>
      <c r="AN7" s="62"/>
      <c r="AO7" s="62"/>
      <c r="AP7" s="63"/>
    </row>
    <row r="8" spans="1:42" ht="13.5" customHeight="1" x14ac:dyDescent="0.15">
      <c r="A8" s="12"/>
      <c r="B8" s="13"/>
      <c r="C8" s="94" t="s">
        <v>13</v>
      </c>
      <c r="D8" s="95"/>
      <c r="E8" s="95"/>
      <c r="F8" s="95"/>
      <c r="G8" s="95"/>
      <c r="H8" s="95"/>
      <c r="I8" s="95"/>
      <c r="J8" s="95"/>
      <c r="K8" s="95"/>
      <c r="L8" s="95"/>
      <c r="M8" s="95"/>
      <c r="N8" s="95"/>
      <c r="O8" s="95"/>
      <c r="P8" s="95"/>
      <c r="Q8" s="95"/>
      <c r="R8" s="95"/>
      <c r="S8" s="95"/>
      <c r="T8" s="95"/>
      <c r="U8" s="95"/>
      <c r="V8" s="95"/>
      <c r="W8" s="95"/>
      <c r="X8" s="95"/>
      <c r="Y8" s="95"/>
      <c r="Z8" s="95"/>
      <c r="AA8" s="95"/>
      <c r="AB8" s="95"/>
      <c r="AC8" s="96" t="s">
        <v>96</v>
      </c>
      <c r="AD8" s="97"/>
      <c r="AE8" s="97"/>
      <c r="AF8" s="97"/>
      <c r="AG8" s="98"/>
      <c r="AH8" s="86"/>
      <c r="AI8" s="87"/>
      <c r="AJ8" s="87"/>
      <c r="AK8" s="87"/>
      <c r="AL8" s="87"/>
      <c r="AM8" s="87"/>
      <c r="AN8" s="87"/>
      <c r="AO8" s="87"/>
      <c r="AP8" s="88"/>
    </row>
    <row r="9" spans="1:42" ht="18.75" customHeight="1" x14ac:dyDescent="0.15">
      <c r="A9" s="24">
        <v>2</v>
      </c>
      <c r="B9" s="99" t="s">
        <v>79</v>
      </c>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1"/>
      <c r="AD9" s="102"/>
      <c r="AE9" s="102"/>
      <c r="AF9" s="102"/>
      <c r="AG9" s="103"/>
      <c r="AH9" s="14"/>
      <c r="AI9" s="2"/>
      <c r="AJ9" s="2"/>
      <c r="AK9" s="2"/>
      <c r="AL9" s="2"/>
      <c r="AM9" s="2"/>
      <c r="AN9" s="2"/>
      <c r="AO9" s="2"/>
      <c r="AP9" s="67"/>
    </row>
    <row r="10" spans="1:42" ht="13.5" customHeight="1" x14ac:dyDescent="0.15">
      <c r="A10" s="8"/>
      <c r="B10" s="65" t="s">
        <v>1</v>
      </c>
      <c r="C10" s="104" t="s">
        <v>59</v>
      </c>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78"/>
      <c r="AD10" s="79"/>
      <c r="AE10" s="79"/>
      <c r="AF10" s="79"/>
      <c r="AG10" s="80"/>
      <c r="AH10" s="64"/>
      <c r="AI10" s="62"/>
      <c r="AJ10" s="62"/>
      <c r="AK10" s="62"/>
      <c r="AL10" s="62"/>
      <c r="AM10" s="62"/>
      <c r="AN10" s="62"/>
      <c r="AO10" s="62"/>
      <c r="AP10" s="63"/>
    </row>
    <row r="11" spans="1:42" ht="13.5" customHeight="1" x14ac:dyDescent="0.15">
      <c r="A11" s="8"/>
      <c r="B11" s="11"/>
      <c r="C11" s="106" t="s">
        <v>160</v>
      </c>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96" t="s">
        <v>96</v>
      </c>
      <c r="AD11" s="97"/>
      <c r="AE11" s="97"/>
      <c r="AF11" s="97"/>
      <c r="AG11" s="98"/>
      <c r="AH11" s="86"/>
      <c r="AI11" s="87"/>
      <c r="AJ11" s="87"/>
      <c r="AK11" s="87"/>
      <c r="AL11" s="87"/>
      <c r="AM11" s="87"/>
      <c r="AN11" s="87"/>
      <c r="AO11" s="87"/>
      <c r="AP11" s="88"/>
    </row>
    <row r="12" spans="1:42" ht="13.5" customHeight="1" x14ac:dyDescent="0.15">
      <c r="A12" s="8"/>
      <c r="B12" s="49" t="s">
        <v>9</v>
      </c>
      <c r="C12" s="89" t="s">
        <v>118</v>
      </c>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70"/>
      <c r="AD12" s="71"/>
      <c r="AE12" s="71"/>
      <c r="AF12" s="71"/>
      <c r="AG12" s="72"/>
      <c r="AH12" s="108"/>
      <c r="AI12" s="109"/>
      <c r="AJ12" s="109"/>
      <c r="AK12" s="109"/>
      <c r="AL12" s="109"/>
      <c r="AM12" s="109"/>
      <c r="AN12" s="109"/>
      <c r="AO12" s="109"/>
      <c r="AP12" s="68"/>
    </row>
    <row r="13" spans="1:42" ht="13.5" customHeight="1" x14ac:dyDescent="0.15">
      <c r="A13" s="8"/>
      <c r="B13" s="9" t="s">
        <v>88</v>
      </c>
      <c r="C13" s="81" t="s">
        <v>200</v>
      </c>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3" t="s">
        <v>96</v>
      </c>
      <c r="AD13" s="84"/>
      <c r="AE13" s="84"/>
      <c r="AF13" s="84"/>
      <c r="AG13" s="85"/>
      <c r="AH13" s="110"/>
      <c r="AI13" s="111"/>
      <c r="AJ13" s="111"/>
      <c r="AK13" s="111"/>
      <c r="AL13" s="111"/>
      <c r="AM13" s="111"/>
      <c r="AN13" s="111"/>
      <c r="AO13" s="111"/>
      <c r="AP13" s="112"/>
    </row>
    <row r="14" spans="1:42" ht="13.5" customHeight="1" x14ac:dyDescent="0.15">
      <c r="A14" s="8"/>
      <c r="B14" s="20" t="s">
        <v>69</v>
      </c>
      <c r="C14" s="106" t="s">
        <v>49</v>
      </c>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75" t="s">
        <v>96</v>
      </c>
      <c r="AD14" s="76"/>
      <c r="AE14" s="76"/>
      <c r="AF14" s="76"/>
      <c r="AG14" s="77"/>
      <c r="AH14" s="86"/>
      <c r="AI14" s="87"/>
      <c r="AJ14" s="87"/>
      <c r="AK14" s="87"/>
      <c r="AL14" s="87"/>
      <c r="AM14" s="87"/>
      <c r="AN14" s="87"/>
      <c r="AO14" s="87"/>
      <c r="AP14" s="88"/>
    </row>
    <row r="15" spans="1:42" ht="13.5" customHeight="1" x14ac:dyDescent="0.15">
      <c r="A15" s="8"/>
      <c r="B15" s="49" t="s">
        <v>2</v>
      </c>
      <c r="C15" s="89" t="s">
        <v>158</v>
      </c>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78"/>
      <c r="AD15" s="79"/>
      <c r="AE15" s="79"/>
      <c r="AF15" s="79"/>
      <c r="AG15" s="80"/>
      <c r="AH15" s="38"/>
      <c r="AI15" s="60"/>
      <c r="AJ15" s="60"/>
      <c r="AK15" s="60"/>
      <c r="AL15" s="60"/>
      <c r="AM15" s="60"/>
      <c r="AN15" s="60"/>
      <c r="AO15" s="60"/>
      <c r="AP15" s="61"/>
    </row>
    <row r="16" spans="1:42" ht="13.5" customHeight="1" x14ac:dyDescent="0.15">
      <c r="A16" s="8"/>
      <c r="B16" s="9" t="s">
        <v>88</v>
      </c>
      <c r="C16" s="81" t="s">
        <v>159</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3" t="s">
        <v>96</v>
      </c>
      <c r="AD16" s="84"/>
      <c r="AE16" s="84"/>
      <c r="AF16" s="84"/>
      <c r="AG16" s="85"/>
      <c r="AH16" s="110"/>
      <c r="AI16" s="111"/>
      <c r="AJ16" s="111"/>
      <c r="AK16" s="111"/>
      <c r="AL16" s="111"/>
      <c r="AM16" s="111"/>
      <c r="AN16" s="111"/>
      <c r="AO16" s="111"/>
      <c r="AP16" s="112"/>
    </row>
    <row r="17" spans="1:42" ht="13.5" customHeight="1" x14ac:dyDescent="0.15">
      <c r="A17" s="8"/>
      <c r="B17" s="9" t="s">
        <v>69</v>
      </c>
      <c r="C17" s="81" t="s">
        <v>198</v>
      </c>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3" t="s">
        <v>96</v>
      </c>
      <c r="AD17" s="84"/>
      <c r="AE17" s="84"/>
      <c r="AF17" s="84"/>
      <c r="AG17" s="85"/>
      <c r="AH17" s="110"/>
      <c r="AI17" s="111"/>
      <c r="AJ17" s="111"/>
      <c r="AK17" s="111"/>
      <c r="AL17" s="111"/>
      <c r="AM17" s="111"/>
      <c r="AN17" s="111"/>
      <c r="AO17" s="111"/>
      <c r="AP17" s="112"/>
    </row>
    <row r="18" spans="1:42" ht="13.5" customHeight="1" x14ac:dyDescent="0.15">
      <c r="A18" s="8"/>
      <c r="B18" s="10" t="s">
        <v>68</v>
      </c>
      <c r="C18" s="121" t="s">
        <v>71</v>
      </c>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75" t="s">
        <v>96</v>
      </c>
      <c r="AD18" s="76"/>
      <c r="AE18" s="76"/>
      <c r="AF18" s="76"/>
      <c r="AG18" s="77"/>
      <c r="AH18" s="86"/>
      <c r="AI18" s="87"/>
      <c r="AJ18" s="87"/>
      <c r="AK18" s="87"/>
      <c r="AL18" s="87"/>
      <c r="AM18" s="87"/>
      <c r="AN18" s="87"/>
      <c r="AO18" s="87"/>
      <c r="AP18" s="88"/>
    </row>
    <row r="19" spans="1:42" ht="13.5" customHeight="1" x14ac:dyDescent="0.15">
      <c r="A19" s="8"/>
      <c r="B19" s="55" t="s">
        <v>0</v>
      </c>
      <c r="C19" s="68" t="s">
        <v>60</v>
      </c>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78"/>
      <c r="AD19" s="79"/>
      <c r="AE19" s="79"/>
      <c r="AF19" s="79"/>
      <c r="AG19" s="80"/>
      <c r="AH19" s="62"/>
      <c r="AI19" s="62"/>
      <c r="AJ19" s="62"/>
      <c r="AK19" s="62"/>
      <c r="AL19" s="62"/>
      <c r="AM19" s="62"/>
      <c r="AN19" s="62"/>
      <c r="AO19" s="62"/>
      <c r="AP19" s="63"/>
    </row>
    <row r="20" spans="1:42" ht="13.5" customHeight="1" x14ac:dyDescent="0.15">
      <c r="A20" s="8"/>
      <c r="B20" s="9" t="s">
        <v>88</v>
      </c>
      <c r="C20" s="81" t="s">
        <v>201</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3" t="s">
        <v>96</v>
      </c>
      <c r="AD20" s="84"/>
      <c r="AE20" s="84"/>
      <c r="AF20" s="84"/>
      <c r="AG20" s="85"/>
      <c r="AH20" s="110"/>
      <c r="AI20" s="111"/>
      <c r="AJ20" s="111"/>
      <c r="AK20" s="111"/>
      <c r="AL20" s="111"/>
      <c r="AM20" s="111"/>
      <c r="AN20" s="111"/>
      <c r="AO20" s="111"/>
      <c r="AP20" s="112"/>
    </row>
    <row r="21" spans="1:42" ht="13.5" customHeight="1" x14ac:dyDescent="0.15">
      <c r="A21" s="8"/>
      <c r="B21" s="9" t="s">
        <v>69</v>
      </c>
      <c r="C21" s="81" t="s">
        <v>64</v>
      </c>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3" t="s">
        <v>96</v>
      </c>
      <c r="AD21" s="84"/>
      <c r="AE21" s="84"/>
      <c r="AF21" s="84"/>
      <c r="AG21" s="85"/>
      <c r="AH21" s="110"/>
      <c r="AI21" s="111"/>
      <c r="AJ21" s="111"/>
      <c r="AK21" s="111"/>
      <c r="AL21" s="111"/>
      <c r="AM21" s="111"/>
      <c r="AN21" s="111"/>
      <c r="AO21" s="111"/>
      <c r="AP21" s="112"/>
    </row>
    <row r="22" spans="1:42" ht="13.5" customHeight="1" x14ac:dyDescent="0.15">
      <c r="A22" s="8"/>
      <c r="B22" s="9" t="s">
        <v>68</v>
      </c>
      <c r="C22" s="81" t="s">
        <v>119</v>
      </c>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3" t="s">
        <v>96</v>
      </c>
      <c r="AD22" s="84"/>
      <c r="AE22" s="84"/>
      <c r="AF22" s="84"/>
      <c r="AG22" s="85"/>
      <c r="AH22" s="110"/>
      <c r="AI22" s="111"/>
      <c r="AJ22" s="111"/>
      <c r="AK22" s="111"/>
      <c r="AL22" s="111"/>
      <c r="AM22" s="111"/>
      <c r="AN22" s="111"/>
      <c r="AO22" s="111"/>
      <c r="AP22" s="112"/>
    </row>
    <row r="23" spans="1:42" ht="18.75" customHeight="1" x14ac:dyDescent="0.15">
      <c r="A23" s="25">
        <v>3</v>
      </c>
      <c r="B23" s="123" t="s">
        <v>81</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01"/>
      <c r="AD23" s="102"/>
      <c r="AE23" s="102"/>
      <c r="AF23" s="102"/>
      <c r="AG23" s="103"/>
      <c r="AH23" s="47"/>
      <c r="AI23" s="47"/>
      <c r="AJ23" s="47"/>
      <c r="AK23" s="47"/>
      <c r="AL23" s="47"/>
      <c r="AM23" s="47"/>
      <c r="AN23" s="47"/>
      <c r="AO23" s="47"/>
      <c r="AP23" s="48"/>
    </row>
    <row r="24" spans="1:42" ht="13.5" customHeight="1" x14ac:dyDescent="0.15">
      <c r="A24" s="8"/>
      <c r="B24" s="55" t="s">
        <v>1</v>
      </c>
      <c r="C24" s="68" t="s">
        <v>156</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78"/>
      <c r="AD24" s="79"/>
      <c r="AE24" s="79"/>
      <c r="AF24" s="79"/>
      <c r="AG24" s="80"/>
      <c r="AH24" s="62"/>
      <c r="AI24" s="62"/>
      <c r="AJ24" s="62"/>
      <c r="AK24" s="62"/>
      <c r="AL24" s="62"/>
      <c r="AM24" s="62"/>
      <c r="AN24" s="62"/>
      <c r="AO24" s="62"/>
      <c r="AP24" s="63"/>
    </row>
    <row r="25" spans="1:42" ht="13.5" customHeight="1" x14ac:dyDescent="0.15">
      <c r="A25" s="8"/>
      <c r="B25" s="9" t="s">
        <v>88</v>
      </c>
      <c r="C25" s="81" t="s">
        <v>171</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3" t="s">
        <v>96</v>
      </c>
      <c r="AD25" s="84"/>
      <c r="AE25" s="84"/>
      <c r="AF25" s="84"/>
      <c r="AG25" s="85"/>
      <c r="AH25" s="110"/>
      <c r="AI25" s="111"/>
      <c r="AJ25" s="111"/>
      <c r="AK25" s="111"/>
      <c r="AL25" s="111"/>
      <c r="AM25" s="111"/>
      <c r="AN25" s="111"/>
      <c r="AO25" s="111"/>
      <c r="AP25" s="112"/>
    </row>
    <row r="26" spans="1:42" ht="13.5" customHeight="1" x14ac:dyDescent="0.15">
      <c r="A26" s="8"/>
      <c r="B26" s="10" t="s">
        <v>69</v>
      </c>
      <c r="C26" s="121" t="s">
        <v>66</v>
      </c>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96" t="s">
        <v>96</v>
      </c>
      <c r="AD26" s="97"/>
      <c r="AE26" s="97"/>
      <c r="AF26" s="97"/>
      <c r="AG26" s="98"/>
      <c r="AH26" s="86"/>
      <c r="AI26" s="87"/>
      <c r="AJ26" s="87"/>
      <c r="AK26" s="87"/>
      <c r="AL26" s="87"/>
      <c r="AM26" s="87"/>
      <c r="AN26" s="87"/>
      <c r="AO26" s="87"/>
      <c r="AP26" s="88"/>
    </row>
    <row r="27" spans="1:42" ht="13.5" customHeight="1" x14ac:dyDescent="0.15">
      <c r="A27" s="8"/>
      <c r="B27" s="55" t="s">
        <v>9</v>
      </c>
      <c r="C27" s="68" t="s">
        <v>61</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70"/>
      <c r="AD27" s="71"/>
      <c r="AE27" s="71"/>
      <c r="AF27" s="71"/>
      <c r="AG27" s="72"/>
      <c r="AH27" s="62"/>
      <c r="AI27" s="62"/>
      <c r="AJ27" s="62"/>
      <c r="AK27" s="62"/>
      <c r="AL27" s="62"/>
      <c r="AM27" s="62"/>
      <c r="AN27" s="62"/>
      <c r="AO27" s="62"/>
      <c r="AP27" s="63"/>
    </row>
    <row r="28" spans="1:42" ht="12.75" customHeight="1" x14ac:dyDescent="0.15">
      <c r="A28" s="8"/>
      <c r="B28" s="9" t="s">
        <v>88</v>
      </c>
      <c r="C28" s="81" t="s">
        <v>173</v>
      </c>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91" t="s">
        <v>96</v>
      </c>
      <c r="AD28" s="92"/>
      <c r="AE28" s="92"/>
      <c r="AF28" s="92"/>
      <c r="AG28" s="93"/>
      <c r="AH28" s="83"/>
      <c r="AI28" s="84"/>
      <c r="AJ28" s="84"/>
      <c r="AK28" s="84"/>
      <c r="AL28" s="84"/>
      <c r="AM28" s="84"/>
      <c r="AN28" s="84"/>
      <c r="AO28" s="84"/>
      <c r="AP28" s="85"/>
    </row>
    <row r="29" spans="1:42" ht="13.5" customHeight="1" x14ac:dyDescent="0.15">
      <c r="A29" s="8"/>
      <c r="B29" s="36" t="s">
        <v>69</v>
      </c>
      <c r="C29" s="125" t="s">
        <v>172</v>
      </c>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91" t="s">
        <v>96</v>
      </c>
      <c r="AD29" s="92"/>
      <c r="AE29" s="92"/>
      <c r="AF29" s="92"/>
      <c r="AG29" s="93"/>
      <c r="AH29" s="127"/>
      <c r="AI29" s="128"/>
      <c r="AJ29" s="128"/>
      <c r="AK29" s="128"/>
      <c r="AL29" s="128"/>
      <c r="AM29" s="128"/>
      <c r="AN29" s="128"/>
      <c r="AO29" s="128"/>
      <c r="AP29" s="129"/>
    </row>
    <row r="30" spans="1:42" ht="12.75" customHeight="1" x14ac:dyDescent="0.15">
      <c r="A30" s="8"/>
      <c r="B30" s="37" t="s">
        <v>68</v>
      </c>
      <c r="C30" s="131" t="s">
        <v>116</v>
      </c>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3" t="s">
        <v>96</v>
      </c>
      <c r="AD30" s="134"/>
      <c r="AE30" s="134"/>
      <c r="AF30" s="134"/>
      <c r="AG30" s="135"/>
      <c r="AH30" s="136"/>
      <c r="AI30" s="137"/>
      <c r="AJ30" s="137"/>
      <c r="AK30" s="137"/>
      <c r="AL30" s="137"/>
      <c r="AM30" s="137"/>
      <c r="AN30" s="137"/>
      <c r="AO30" s="137"/>
      <c r="AP30" s="138"/>
    </row>
    <row r="31" spans="1:42" ht="12.75" customHeight="1" x14ac:dyDescent="0.15">
      <c r="A31" s="12"/>
      <c r="B31" s="15" t="s">
        <v>89</v>
      </c>
      <c r="C31" s="94" t="s">
        <v>117</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139" t="s">
        <v>96</v>
      </c>
      <c r="AD31" s="140"/>
      <c r="AE31" s="140"/>
      <c r="AF31" s="140"/>
      <c r="AG31" s="141"/>
      <c r="AH31" s="142"/>
      <c r="AI31" s="143"/>
      <c r="AJ31" s="143"/>
      <c r="AK31" s="143"/>
      <c r="AL31" s="143"/>
      <c r="AM31" s="143"/>
      <c r="AN31" s="143"/>
      <c r="AO31" s="143"/>
      <c r="AP31" s="144"/>
    </row>
    <row r="32" spans="1:42" ht="18.75" customHeight="1" x14ac:dyDescent="0.15">
      <c r="A32" s="25">
        <v>4</v>
      </c>
      <c r="B32" s="145" t="s">
        <v>82</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23"/>
      <c r="AC32" s="101"/>
      <c r="AD32" s="102"/>
      <c r="AE32" s="102"/>
      <c r="AF32" s="102"/>
      <c r="AG32" s="103"/>
      <c r="AH32" s="47"/>
      <c r="AI32" s="47"/>
      <c r="AJ32" s="47"/>
      <c r="AK32" s="47"/>
      <c r="AL32" s="47"/>
      <c r="AM32" s="47"/>
      <c r="AN32" s="47"/>
      <c r="AO32" s="47"/>
      <c r="AP32" s="48"/>
    </row>
    <row r="33" spans="1:42" ht="13.5" customHeight="1" x14ac:dyDescent="0.15">
      <c r="A33" s="56"/>
      <c r="B33" s="65" t="s">
        <v>1</v>
      </c>
      <c r="C33" s="130" t="s">
        <v>120</v>
      </c>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04"/>
      <c r="AC33" s="78"/>
      <c r="AD33" s="79"/>
      <c r="AE33" s="79"/>
      <c r="AF33" s="79"/>
      <c r="AG33" s="80"/>
      <c r="AH33" s="47"/>
      <c r="AI33" s="47"/>
      <c r="AJ33" s="47"/>
      <c r="AK33" s="47"/>
      <c r="AL33" s="47"/>
      <c r="AM33" s="47"/>
      <c r="AN33" s="47"/>
      <c r="AO33" s="47"/>
      <c r="AP33" s="48"/>
    </row>
    <row r="34" spans="1:42" ht="13.5" customHeight="1" x14ac:dyDescent="0.15">
      <c r="A34" s="56"/>
      <c r="B34" s="9" t="s">
        <v>88</v>
      </c>
      <c r="C34" s="146" t="s">
        <v>170</v>
      </c>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81"/>
      <c r="AC34" s="83" t="s">
        <v>96</v>
      </c>
      <c r="AD34" s="84"/>
      <c r="AE34" s="84"/>
      <c r="AF34" s="84"/>
      <c r="AG34" s="85"/>
      <c r="AH34" s="110"/>
      <c r="AI34" s="111"/>
      <c r="AJ34" s="111"/>
      <c r="AK34" s="111"/>
      <c r="AL34" s="111"/>
      <c r="AM34" s="111"/>
      <c r="AN34" s="111"/>
      <c r="AO34" s="111"/>
      <c r="AP34" s="112"/>
    </row>
    <row r="35" spans="1:42" ht="27.75" customHeight="1" x14ac:dyDescent="0.15">
      <c r="A35" s="56"/>
      <c r="B35" s="9" t="s">
        <v>69</v>
      </c>
      <c r="C35" s="147" t="s">
        <v>97</v>
      </c>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8"/>
      <c r="AC35" s="83" t="s">
        <v>96</v>
      </c>
      <c r="AD35" s="84"/>
      <c r="AE35" s="84"/>
      <c r="AF35" s="84"/>
      <c r="AG35" s="85"/>
      <c r="AH35" s="110"/>
      <c r="AI35" s="111"/>
      <c r="AJ35" s="111"/>
      <c r="AK35" s="111"/>
      <c r="AL35" s="111"/>
      <c r="AM35" s="111"/>
      <c r="AN35" s="111"/>
      <c r="AO35" s="111"/>
      <c r="AP35" s="112"/>
    </row>
    <row r="36" spans="1:42" ht="13.5" customHeight="1" x14ac:dyDescent="0.15">
      <c r="A36" s="56"/>
      <c r="B36" s="9" t="s">
        <v>68</v>
      </c>
      <c r="C36" s="146" t="s">
        <v>72</v>
      </c>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81"/>
      <c r="AC36" s="83" t="s">
        <v>96</v>
      </c>
      <c r="AD36" s="84"/>
      <c r="AE36" s="84"/>
      <c r="AF36" s="84"/>
      <c r="AG36" s="85"/>
      <c r="AH36" s="110"/>
      <c r="AI36" s="111"/>
      <c r="AJ36" s="111"/>
      <c r="AK36" s="111"/>
      <c r="AL36" s="111"/>
      <c r="AM36" s="111"/>
      <c r="AN36" s="111"/>
      <c r="AO36" s="111"/>
      <c r="AP36" s="112"/>
    </row>
    <row r="37" spans="1:42" ht="13.5" customHeight="1" x14ac:dyDescent="0.15">
      <c r="A37" s="56"/>
      <c r="B37" s="9" t="s">
        <v>89</v>
      </c>
      <c r="C37" s="146" t="s">
        <v>73</v>
      </c>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81"/>
      <c r="AC37" s="83" t="s">
        <v>96</v>
      </c>
      <c r="AD37" s="84"/>
      <c r="AE37" s="84"/>
      <c r="AF37" s="84"/>
      <c r="AG37" s="85"/>
      <c r="AH37" s="110"/>
      <c r="AI37" s="111"/>
      <c r="AJ37" s="111"/>
      <c r="AK37" s="111"/>
      <c r="AL37" s="111"/>
      <c r="AM37" s="111"/>
      <c r="AN37" s="111"/>
      <c r="AO37" s="111"/>
      <c r="AP37" s="112"/>
    </row>
    <row r="38" spans="1:42" ht="13.5" customHeight="1" x14ac:dyDescent="0.15">
      <c r="A38" s="56"/>
      <c r="B38" s="9" t="s">
        <v>90</v>
      </c>
      <c r="C38" s="146" t="s">
        <v>202</v>
      </c>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81"/>
      <c r="AC38" s="83" t="s">
        <v>96</v>
      </c>
      <c r="AD38" s="84"/>
      <c r="AE38" s="84"/>
      <c r="AF38" s="84"/>
      <c r="AG38" s="85"/>
      <c r="AH38" s="110"/>
      <c r="AI38" s="111"/>
      <c r="AJ38" s="111"/>
      <c r="AK38" s="111"/>
      <c r="AL38" s="111"/>
      <c r="AM38" s="111"/>
      <c r="AN38" s="111"/>
      <c r="AO38" s="111"/>
      <c r="AP38" s="112"/>
    </row>
    <row r="39" spans="1:42" ht="13.5" customHeight="1" x14ac:dyDescent="0.15">
      <c r="A39" s="56"/>
      <c r="B39" s="9" t="s">
        <v>91</v>
      </c>
      <c r="C39" s="146" t="s">
        <v>121</v>
      </c>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81"/>
      <c r="AC39" s="83" t="s">
        <v>96</v>
      </c>
      <c r="AD39" s="84"/>
      <c r="AE39" s="84"/>
      <c r="AF39" s="84"/>
      <c r="AG39" s="85"/>
      <c r="AH39" s="110"/>
      <c r="AI39" s="111"/>
      <c r="AJ39" s="111"/>
      <c r="AK39" s="111"/>
      <c r="AL39" s="111"/>
      <c r="AM39" s="111"/>
      <c r="AN39" s="111"/>
      <c r="AO39" s="111"/>
      <c r="AP39" s="112"/>
    </row>
    <row r="40" spans="1:42" ht="13.5" customHeight="1" x14ac:dyDescent="0.15">
      <c r="A40" s="56"/>
      <c r="B40" s="9" t="s">
        <v>92</v>
      </c>
      <c r="C40" s="146" t="s">
        <v>122</v>
      </c>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81"/>
      <c r="AC40" s="83" t="s">
        <v>96</v>
      </c>
      <c r="AD40" s="84"/>
      <c r="AE40" s="84"/>
      <c r="AF40" s="84"/>
      <c r="AG40" s="85"/>
      <c r="AH40" s="110"/>
      <c r="AI40" s="111"/>
      <c r="AJ40" s="111"/>
      <c r="AK40" s="111"/>
      <c r="AL40" s="111"/>
      <c r="AM40" s="111"/>
      <c r="AN40" s="111"/>
      <c r="AO40" s="111"/>
      <c r="AP40" s="112"/>
    </row>
    <row r="41" spans="1:42" ht="13.5" customHeight="1" x14ac:dyDescent="0.15">
      <c r="A41" s="56"/>
      <c r="B41" s="17" t="s">
        <v>93</v>
      </c>
      <c r="C41" s="149" t="s">
        <v>123</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50"/>
      <c r="AC41" s="96" t="s">
        <v>96</v>
      </c>
      <c r="AD41" s="97"/>
      <c r="AE41" s="97"/>
      <c r="AF41" s="97"/>
      <c r="AG41" s="98"/>
      <c r="AH41" s="86"/>
      <c r="AI41" s="87"/>
      <c r="AJ41" s="87"/>
      <c r="AK41" s="87"/>
      <c r="AL41" s="87"/>
      <c r="AM41" s="87"/>
      <c r="AN41" s="87"/>
      <c r="AO41" s="87"/>
      <c r="AP41" s="88"/>
    </row>
    <row r="42" spans="1:42" ht="13.5" customHeight="1" x14ac:dyDescent="0.15">
      <c r="A42" s="56"/>
      <c r="B42" s="65" t="s">
        <v>9</v>
      </c>
      <c r="C42" s="130" t="s">
        <v>4</v>
      </c>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04"/>
      <c r="AC42" s="70"/>
      <c r="AD42" s="71"/>
      <c r="AE42" s="71"/>
      <c r="AF42" s="71"/>
      <c r="AG42" s="72"/>
      <c r="AH42" s="47"/>
      <c r="AI42" s="47"/>
      <c r="AJ42" s="47"/>
      <c r="AK42" s="47"/>
      <c r="AL42" s="47"/>
      <c r="AM42" s="47"/>
      <c r="AN42" s="47"/>
      <c r="AO42" s="47"/>
      <c r="AP42" s="48"/>
    </row>
    <row r="43" spans="1:42" ht="12.75" customHeight="1" x14ac:dyDescent="0.15">
      <c r="A43" s="56"/>
      <c r="B43" s="9" t="s">
        <v>88</v>
      </c>
      <c r="C43" s="146" t="s">
        <v>174</v>
      </c>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81"/>
      <c r="AC43" s="83" t="s">
        <v>96</v>
      </c>
      <c r="AD43" s="84"/>
      <c r="AE43" s="84"/>
      <c r="AF43" s="84"/>
      <c r="AG43" s="85"/>
      <c r="AH43" s="57"/>
      <c r="AI43" s="111"/>
      <c r="AJ43" s="111"/>
      <c r="AK43" s="111"/>
      <c r="AL43" s="111"/>
      <c r="AM43" s="111"/>
      <c r="AN43" s="111"/>
      <c r="AO43" s="111"/>
      <c r="AP43" s="112"/>
    </row>
    <row r="44" spans="1:42" ht="13.5" customHeight="1" x14ac:dyDescent="0.15">
      <c r="A44" s="56"/>
      <c r="B44" s="9" t="s">
        <v>69</v>
      </c>
      <c r="C44" s="146" t="s">
        <v>178</v>
      </c>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81"/>
      <c r="AC44" s="83" t="s">
        <v>96</v>
      </c>
      <c r="AD44" s="84"/>
      <c r="AE44" s="84"/>
      <c r="AF44" s="84"/>
      <c r="AG44" s="85"/>
      <c r="AH44" s="110"/>
      <c r="AI44" s="111"/>
      <c r="AJ44" s="111"/>
      <c r="AK44" s="111"/>
      <c r="AL44" s="111"/>
      <c r="AM44" s="111"/>
      <c r="AN44" s="111"/>
      <c r="AO44" s="111"/>
      <c r="AP44" s="112"/>
    </row>
    <row r="45" spans="1:42" ht="13.5" customHeight="1" x14ac:dyDescent="0.15">
      <c r="A45" s="56"/>
      <c r="B45" s="9" t="s">
        <v>175</v>
      </c>
      <c r="C45" s="146" t="s">
        <v>179</v>
      </c>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81"/>
      <c r="AC45" s="83" t="s">
        <v>96</v>
      </c>
      <c r="AD45" s="84"/>
      <c r="AE45" s="84"/>
      <c r="AF45" s="84"/>
      <c r="AG45" s="85"/>
      <c r="AH45" s="110"/>
      <c r="AI45" s="111"/>
      <c r="AJ45" s="111"/>
      <c r="AK45" s="111"/>
      <c r="AL45" s="111"/>
      <c r="AM45" s="111"/>
      <c r="AN45" s="111"/>
      <c r="AO45" s="111"/>
      <c r="AP45" s="112"/>
    </row>
    <row r="46" spans="1:42" ht="13.5" customHeight="1" x14ac:dyDescent="0.15">
      <c r="A46" s="56"/>
      <c r="B46" s="9" t="s">
        <v>176</v>
      </c>
      <c r="C46" s="147" t="s">
        <v>177</v>
      </c>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81"/>
      <c r="AC46" s="83" t="s">
        <v>96</v>
      </c>
      <c r="AD46" s="84"/>
      <c r="AE46" s="84"/>
      <c r="AF46" s="84"/>
      <c r="AG46" s="85"/>
      <c r="AH46" s="110"/>
      <c r="AI46" s="111"/>
      <c r="AJ46" s="111"/>
      <c r="AK46" s="111"/>
      <c r="AL46" s="111"/>
      <c r="AM46" s="111"/>
      <c r="AN46" s="111"/>
      <c r="AO46" s="111"/>
      <c r="AP46" s="112"/>
    </row>
    <row r="47" spans="1:42" ht="28.5" customHeight="1" x14ac:dyDescent="0.15">
      <c r="A47" s="56"/>
      <c r="B47" s="9" t="s">
        <v>90</v>
      </c>
      <c r="C47" s="147" t="s">
        <v>124</v>
      </c>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8"/>
      <c r="AC47" s="83" t="s">
        <v>96</v>
      </c>
      <c r="AD47" s="84"/>
      <c r="AE47" s="84"/>
      <c r="AF47" s="84"/>
      <c r="AG47" s="85"/>
      <c r="AH47" s="110"/>
      <c r="AI47" s="111"/>
      <c r="AJ47" s="111"/>
      <c r="AK47" s="111"/>
      <c r="AL47" s="111"/>
      <c r="AM47" s="111"/>
      <c r="AN47" s="111"/>
      <c r="AO47" s="111"/>
      <c r="AP47" s="112"/>
    </row>
    <row r="48" spans="1:42" ht="13.5" customHeight="1" x14ac:dyDescent="0.15">
      <c r="A48" s="56"/>
      <c r="B48" s="15" t="s">
        <v>91</v>
      </c>
      <c r="C48" s="151" t="s">
        <v>74</v>
      </c>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94"/>
      <c r="AC48" s="75" t="s">
        <v>96</v>
      </c>
      <c r="AD48" s="76"/>
      <c r="AE48" s="76"/>
      <c r="AF48" s="76"/>
      <c r="AG48" s="77"/>
      <c r="AH48" s="86"/>
      <c r="AI48" s="87"/>
      <c r="AJ48" s="87"/>
      <c r="AK48" s="87"/>
      <c r="AL48" s="87"/>
      <c r="AM48" s="87"/>
      <c r="AN48" s="87"/>
      <c r="AO48" s="87"/>
      <c r="AP48" s="88"/>
    </row>
    <row r="49" spans="1:42" ht="13.5" customHeight="1" x14ac:dyDescent="0.15">
      <c r="A49" s="56"/>
      <c r="B49" s="56" t="s">
        <v>2</v>
      </c>
      <c r="C49" s="149" t="s">
        <v>27</v>
      </c>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50"/>
      <c r="AC49" s="78"/>
      <c r="AD49" s="79"/>
      <c r="AE49" s="79"/>
      <c r="AF49" s="79"/>
      <c r="AG49" s="80"/>
      <c r="AH49" s="50"/>
      <c r="AI49" s="50"/>
      <c r="AJ49" s="50"/>
      <c r="AK49" s="50"/>
      <c r="AL49" s="50"/>
      <c r="AM49" s="50"/>
      <c r="AN49" s="50"/>
      <c r="AO49" s="50"/>
      <c r="AP49" s="51"/>
    </row>
    <row r="50" spans="1:42" ht="27" customHeight="1" x14ac:dyDescent="0.15">
      <c r="A50" s="56"/>
      <c r="B50" s="9" t="s">
        <v>88</v>
      </c>
      <c r="C50" s="147" t="s">
        <v>125</v>
      </c>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8"/>
      <c r="AC50" s="83" t="s">
        <v>96</v>
      </c>
      <c r="AD50" s="84"/>
      <c r="AE50" s="84"/>
      <c r="AF50" s="84"/>
      <c r="AG50" s="85"/>
      <c r="AH50" s="110"/>
      <c r="AI50" s="111"/>
      <c r="AJ50" s="111"/>
      <c r="AK50" s="111"/>
      <c r="AL50" s="111"/>
      <c r="AM50" s="111"/>
      <c r="AN50" s="111"/>
      <c r="AO50" s="111"/>
      <c r="AP50" s="112"/>
    </row>
    <row r="51" spans="1:42" ht="13.5" customHeight="1" x14ac:dyDescent="0.15">
      <c r="A51" s="56"/>
      <c r="B51" s="9" t="s">
        <v>69</v>
      </c>
      <c r="C51" s="147" t="s">
        <v>126</v>
      </c>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8"/>
      <c r="AC51" s="83" t="s">
        <v>96</v>
      </c>
      <c r="AD51" s="84"/>
      <c r="AE51" s="84"/>
      <c r="AF51" s="84"/>
      <c r="AG51" s="85"/>
      <c r="AH51" s="152"/>
      <c r="AI51" s="153"/>
      <c r="AJ51" s="153"/>
      <c r="AK51" s="153"/>
      <c r="AL51" s="153"/>
      <c r="AM51" s="153"/>
      <c r="AN51" s="153"/>
      <c r="AO51" s="153"/>
      <c r="AP51" s="154"/>
    </row>
    <row r="52" spans="1:42" ht="27" customHeight="1" x14ac:dyDescent="0.15">
      <c r="A52" s="56"/>
      <c r="B52" s="17" t="s">
        <v>68</v>
      </c>
      <c r="C52" s="155" t="s">
        <v>127</v>
      </c>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6"/>
      <c r="AC52" s="96" t="s">
        <v>96</v>
      </c>
      <c r="AD52" s="97"/>
      <c r="AE52" s="97"/>
      <c r="AF52" s="97"/>
      <c r="AG52" s="98"/>
      <c r="AH52" s="86"/>
      <c r="AI52" s="87"/>
      <c r="AJ52" s="87"/>
      <c r="AK52" s="87"/>
      <c r="AL52" s="87"/>
      <c r="AM52" s="87"/>
      <c r="AN52" s="87"/>
      <c r="AO52" s="87"/>
      <c r="AP52" s="88"/>
    </row>
    <row r="53" spans="1:42" ht="13.5" customHeight="1" x14ac:dyDescent="0.15">
      <c r="A53" s="56"/>
      <c r="B53" s="65" t="s">
        <v>0</v>
      </c>
      <c r="C53" s="130" t="s">
        <v>28</v>
      </c>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04"/>
      <c r="AC53" s="70"/>
      <c r="AD53" s="71"/>
      <c r="AE53" s="71"/>
      <c r="AF53" s="71"/>
      <c r="AG53" s="72"/>
      <c r="AH53" s="47"/>
      <c r="AI53" s="47"/>
      <c r="AJ53" s="47"/>
      <c r="AK53" s="47"/>
      <c r="AL53" s="47"/>
      <c r="AM53" s="47"/>
      <c r="AN53" s="47"/>
      <c r="AO53" s="47"/>
      <c r="AP53" s="48"/>
    </row>
    <row r="54" spans="1:42" ht="13.5" customHeight="1" x14ac:dyDescent="0.15">
      <c r="A54" s="56"/>
      <c r="B54" s="16"/>
      <c r="C54" s="149" t="s">
        <v>128</v>
      </c>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50"/>
      <c r="AC54" s="83" t="s">
        <v>96</v>
      </c>
      <c r="AD54" s="84"/>
      <c r="AE54" s="84"/>
      <c r="AF54" s="84"/>
      <c r="AG54" s="85"/>
      <c r="AH54" s="157"/>
      <c r="AI54" s="158"/>
      <c r="AJ54" s="158"/>
      <c r="AK54" s="158"/>
      <c r="AL54" s="158"/>
      <c r="AM54" s="158"/>
      <c r="AN54" s="158"/>
      <c r="AO54" s="158"/>
      <c r="AP54" s="159"/>
    </row>
    <row r="55" spans="1:42" ht="13.5" customHeight="1" x14ac:dyDescent="0.15">
      <c r="A55" s="56"/>
      <c r="B55" s="16"/>
      <c r="C55" s="18"/>
      <c r="D55" s="146" t="s">
        <v>29</v>
      </c>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81"/>
      <c r="AC55" s="160"/>
      <c r="AD55" s="161"/>
      <c r="AE55" s="161"/>
      <c r="AF55" s="161"/>
      <c r="AG55" s="162"/>
      <c r="AH55" s="42"/>
      <c r="AI55" s="42"/>
      <c r="AJ55" s="42"/>
      <c r="AK55" s="42"/>
      <c r="AL55" s="42"/>
      <c r="AM55" s="42"/>
      <c r="AN55" s="42"/>
      <c r="AO55" s="42"/>
      <c r="AP55" s="43"/>
    </row>
    <row r="56" spans="1:42" ht="13.5" customHeight="1" x14ac:dyDescent="0.15">
      <c r="A56" s="56"/>
      <c r="B56" s="16"/>
      <c r="C56" s="18"/>
      <c r="D56" s="146" t="s">
        <v>30</v>
      </c>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81"/>
      <c r="AC56" s="160"/>
      <c r="AD56" s="161"/>
      <c r="AE56" s="161"/>
      <c r="AF56" s="161"/>
      <c r="AG56" s="162"/>
      <c r="AH56" s="42"/>
      <c r="AI56" s="42"/>
      <c r="AJ56" s="42"/>
      <c r="AK56" s="42"/>
      <c r="AL56" s="42"/>
      <c r="AM56" s="42"/>
      <c r="AN56" s="42"/>
      <c r="AO56" s="42"/>
      <c r="AP56" s="43"/>
    </row>
    <row r="57" spans="1:42" ht="13.5" customHeight="1" x14ac:dyDescent="0.15">
      <c r="A57" s="56"/>
      <c r="B57" s="16"/>
      <c r="C57" s="18"/>
      <c r="D57" s="146" t="s">
        <v>31</v>
      </c>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81"/>
      <c r="AC57" s="160"/>
      <c r="AD57" s="161"/>
      <c r="AE57" s="161"/>
      <c r="AF57" s="161"/>
      <c r="AG57" s="162"/>
      <c r="AH57" s="42"/>
      <c r="AI57" s="42"/>
      <c r="AJ57" s="42"/>
      <c r="AK57" s="42"/>
      <c r="AL57" s="42"/>
      <c r="AM57" s="42"/>
      <c r="AN57" s="42"/>
      <c r="AO57" s="42"/>
      <c r="AP57" s="43"/>
    </row>
    <row r="58" spans="1:42" ht="13.5" customHeight="1" x14ac:dyDescent="0.15">
      <c r="A58" s="56"/>
      <c r="B58" s="16"/>
      <c r="C58" s="19"/>
      <c r="D58" s="163" t="s">
        <v>32</v>
      </c>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06"/>
      <c r="AC58" s="164"/>
      <c r="AD58" s="165"/>
      <c r="AE58" s="165"/>
      <c r="AF58" s="165"/>
      <c r="AG58" s="166"/>
      <c r="AH58" s="52"/>
      <c r="AI58" s="52"/>
      <c r="AJ58" s="52"/>
      <c r="AK58" s="52"/>
      <c r="AL58" s="52"/>
      <c r="AM58" s="52"/>
      <c r="AN58" s="52"/>
      <c r="AO58" s="52"/>
      <c r="AP58" s="53"/>
    </row>
    <row r="59" spans="1:42" ht="18.75" customHeight="1" x14ac:dyDescent="0.15">
      <c r="A59" s="25">
        <v>5</v>
      </c>
      <c r="B59" s="167" t="s">
        <v>34</v>
      </c>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99"/>
      <c r="AC59" s="168"/>
      <c r="AD59" s="169"/>
      <c r="AE59" s="169"/>
      <c r="AF59" s="169"/>
      <c r="AG59" s="170"/>
      <c r="AH59" s="2"/>
      <c r="AI59" s="2"/>
      <c r="AJ59" s="2"/>
      <c r="AK59" s="2"/>
      <c r="AL59" s="2"/>
      <c r="AM59" s="2"/>
      <c r="AN59" s="2"/>
      <c r="AO59" s="2"/>
      <c r="AP59" s="67"/>
    </row>
    <row r="60" spans="1:42" ht="13.5" customHeight="1" x14ac:dyDescent="0.15">
      <c r="A60" s="56"/>
      <c r="B60" s="65" t="s">
        <v>1</v>
      </c>
      <c r="C60" s="130" t="s">
        <v>19</v>
      </c>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04"/>
      <c r="AC60" s="70"/>
      <c r="AD60" s="71"/>
      <c r="AE60" s="71"/>
      <c r="AF60" s="71"/>
      <c r="AG60" s="72"/>
      <c r="AH60" s="50"/>
      <c r="AI60" s="50"/>
      <c r="AJ60" s="50"/>
      <c r="AK60" s="50"/>
      <c r="AL60" s="50"/>
      <c r="AM60" s="50"/>
      <c r="AN60" s="50"/>
      <c r="AO60" s="50"/>
      <c r="AP60" s="51"/>
    </row>
    <row r="61" spans="1:42" ht="13.5" customHeight="1" x14ac:dyDescent="0.15">
      <c r="A61" s="56"/>
      <c r="B61" s="9" t="s">
        <v>88</v>
      </c>
      <c r="C61" s="171" t="s">
        <v>129</v>
      </c>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2"/>
      <c r="AC61" s="83" t="s">
        <v>96</v>
      </c>
      <c r="AD61" s="84"/>
      <c r="AE61" s="84"/>
      <c r="AF61" s="84"/>
      <c r="AG61" s="85"/>
      <c r="AH61" s="110"/>
      <c r="AI61" s="111"/>
      <c r="AJ61" s="111"/>
      <c r="AK61" s="111"/>
      <c r="AL61" s="111"/>
      <c r="AM61" s="111"/>
      <c r="AN61" s="111"/>
      <c r="AO61" s="111"/>
      <c r="AP61" s="112"/>
    </row>
    <row r="62" spans="1:42" ht="13.5" customHeight="1" x14ac:dyDescent="0.15">
      <c r="A62" s="56"/>
      <c r="B62" s="9" t="s">
        <v>69</v>
      </c>
      <c r="C62" s="146" t="s">
        <v>20</v>
      </c>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81"/>
      <c r="AC62" s="83" t="s">
        <v>96</v>
      </c>
      <c r="AD62" s="84"/>
      <c r="AE62" s="84"/>
      <c r="AF62" s="84"/>
      <c r="AG62" s="85"/>
      <c r="AH62" s="110"/>
      <c r="AI62" s="111"/>
      <c r="AJ62" s="111"/>
      <c r="AK62" s="111"/>
      <c r="AL62" s="111"/>
      <c r="AM62" s="111"/>
      <c r="AN62" s="111"/>
      <c r="AO62" s="111"/>
      <c r="AP62" s="112"/>
    </row>
    <row r="63" spans="1:42" ht="13.5" customHeight="1" x14ac:dyDescent="0.15">
      <c r="A63" s="56"/>
      <c r="B63" s="9" t="s">
        <v>68</v>
      </c>
      <c r="C63" s="146" t="s">
        <v>21</v>
      </c>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81"/>
      <c r="AC63" s="83" t="s">
        <v>96</v>
      </c>
      <c r="AD63" s="84"/>
      <c r="AE63" s="84"/>
      <c r="AF63" s="84"/>
      <c r="AG63" s="85"/>
      <c r="AH63" s="110"/>
      <c r="AI63" s="111"/>
      <c r="AJ63" s="111"/>
      <c r="AK63" s="111"/>
      <c r="AL63" s="111"/>
      <c r="AM63" s="111"/>
      <c r="AN63" s="111"/>
      <c r="AO63" s="111"/>
      <c r="AP63" s="112"/>
    </row>
    <row r="64" spans="1:42" ht="13.5" customHeight="1" x14ac:dyDescent="0.15">
      <c r="A64" s="56"/>
      <c r="B64" s="9" t="s">
        <v>89</v>
      </c>
      <c r="C64" s="146" t="s">
        <v>130</v>
      </c>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81"/>
      <c r="AC64" s="83" t="s">
        <v>96</v>
      </c>
      <c r="AD64" s="84"/>
      <c r="AE64" s="84"/>
      <c r="AF64" s="84"/>
      <c r="AG64" s="85"/>
      <c r="AH64" s="110"/>
      <c r="AI64" s="111"/>
      <c r="AJ64" s="111"/>
      <c r="AK64" s="111"/>
      <c r="AL64" s="111"/>
      <c r="AM64" s="111"/>
      <c r="AN64" s="111"/>
      <c r="AO64" s="111"/>
      <c r="AP64" s="112"/>
    </row>
    <row r="65" spans="1:42" ht="27.75" customHeight="1" x14ac:dyDescent="0.15">
      <c r="A65" s="56"/>
      <c r="B65" s="17" t="s">
        <v>90</v>
      </c>
      <c r="C65" s="155" t="s">
        <v>131</v>
      </c>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6"/>
      <c r="AC65" s="75" t="s">
        <v>96</v>
      </c>
      <c r="AD65" s="76"/>
      <c r="AE65" s="76"/>
      <c r="AF65" s="76"/>
      <c r="AG65" s="77"/>
      <c r="AH65" s="86"/>
      <c r="AI65" s="87"/>
      <c r="AJ65" s="87"/>
      <c r="AK65" s="87"/>
      <c r="AL65" s="87"/>
      <c r="AM65" s="87"/>
      <c r="AN65" s="87"/>
      <c r="AO65" s="87"/>
      <c r="AP65" s="88"/>
    </row>
    <row r="66" spans="1:42" ht="13.5" customHeight="1" x14ac:dyDescent="0.15">
      <c r="A66" s="56"/>
      <c r="B66" s="65" t="s">
        <v>9</v>
      </c>
      <c r="C66" s="130" t="s">
        <v>22</v>
      </c>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04"/>
      <c r="AC66" s="78"/>
      <c r="AD66" s="79"/>
      <c r="AE66" s="79"/>
      <c r="AF66" s="79"/>
      <c r="AG66" s="80"/>
      <c r="AH66" s="47"/>
      <c r="AI66" s="47"/>
      <c r="AJ66" s="47"/>
      <c r="AK66" s="47"/>
      <c r="AL66" s="47"/>
      <c r="AM66" s="47"/>
      <c r="AN66" s="47"/>
      <c r="AO66" s="47"/>
      <c r="AP66" s="48"/>
    </row>
    <row r="67" spans="1:42" ht="13.5" customHeight="1" x14ac:dyDescent="0.15">
      <c r="A67" s="56"/>
      <c r="B67" s="9" t="s">
        <v>88</v>
      </c>
      <c r="C67" s="146" t="s">
        <v>24</v>
      </c>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81"/>
      <c r="AC67" s="83" t="s">
        <v>96</v>
      </c>
      <c r="AD67" s="84"/>
      <c r="AE67" s="84"/>
      <c r="AF67" s="84"/>
      <c r="AG67" s="85"/>
      <c r="AH67" s="110"/>
      <c r="AI67" s="111"/>
      <c r="AJ67" s="111"/>
      <c r="AK67" s="111"/>
      <c r="AL67" s="111"/>
      <c r="AM67" s="111"/>
      <c r="AN67" s="111"/>
      <c r="AO67" s="111"/>
      <c r="AP67" s="112"/>
    </row>
    <row r="68" spans="1:42" ht="13.5" customHeight="1" x14ac:dyDescent="0.15">
      <c r="A68" s="56"/>
      <c r="B68" s="9" t="s">
        <v>69</v>
      </c>
      <c r="C68" s="146" t="s">
        <v>203</v>
      </c>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81"/>
      <c r="AC68" s="83" t="s">
        <v>96</v>
      </c>
      <c r="AD68" s="84"/>
      <c r="AE68" s="84"/>
      <c r="AF68" s="84"/>
      <c r="AG68" s="85"/>
      <c r="AH68" s="110"/>
      <c r="AI68" s="111"/>
      <c r="AJ68" s="111"/>
      <c r="AK68" s="111"/>
      <c r="AL68" s="111"/>
      <c r="AM68" s="111"/>
      <c r="AN68" s="111"/>
      <c r="AO68" s="111"/>
      <c r="AP68" s="112"/>
    </row>
    <row r="69" spans="1:42" ht="27" customHeight="1" x14ac:dyDescent="0.15">
      <c r="A69" s="56"/>
      <c r="B69" s="9" t="s">
        <v>181</v>
      </c>
      <c r="C69" s="147" t="s">
        <v>180</v>
      </c>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8"/>
      <c r="AC69" s="83" t="s">
        <v>96</v>
      </c>
      <c r="AD69" s="84"/>
      <c r="AE69" s="84"/>
      <c r="AF69" s="84"/>
      <c r="AG69" s="85"/>
      <c r="AH69" s="110"/>
      <c r="AI69" s="111"/>
      <c r="AJ69" s="111"/>
      <c r="AK69" s="111"/>
      <c r="AL69" s="111"/>
      <c r="AM69" s="111"/>
      <c r="AN69" s="111"/>
      <c r="AO69" s="111"/>
      <c r="AP69" s="112"/>
    </row>
    <row r="70" spans="1:42" ht="13.5" customHeight="1" x14ac:dyDescent="0.15">
      <c r="A70" s="56"/>
      <c r="B70" s="10" t="s">
        <v>184</v>
      </c>
      <c r="C70" s="173" t="s">
        <v>189</v>
      </c>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21"/>
      <c r="AC70" s="83" t="s">
        <v>96</v>
      </c>
      <c r="AD70" s="84"/>
      <c r="AE70" s="84"/>
      <c r="AF70" s="84"/>
      <c r="AG70" s="85"/>
      <c r="AH70" s="110"/>
      <c r="AI70" s="111"/>
      <c r="AJ70" s="111"/>
      <c r="AK70" s="111"/>
      <c r="AL70" s="111"/>
      <c r="AM70" s="111"/>
      <c r="AN70" s="111"/>
      <c r="AO70" s="111"/>
      <c r="AP70" s="112"/>
    </row>
    <row r="71" spans="1:42" ht="13.5" customHeight="1" x14ac:dyDescent="0.15">
      <c r="A71" s="56"/>
      <c r="B71" s="9" t="s">
        <v>185</v>
      </c>
      <c r="C71" s="146" t="s">
        <v>188</v>
      </c>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81"/>
      <c r="AC71" s="83" t="s">
        <v>96</v>
      </c>
      <c r="AD71" s="84"/>
      <c r="AE71" s="84"/>
      <c r="AF71" s="84"/>
      <c r="AG71" s="85"/>
      <c r="AH71" s="39"/>
      <c r="AI71" s="40"/>
      <c r="AJ71" s="40"/>
      <c r="AK71" s="40"/>
      <c r="AL71" s="40"/>
      <c r="AM71" s="40"/>
      <c r="AN71" s="40"/>
      <c r="AO71" s="40"/>
      <c r="AP71" s="41"/>
    </row>
    <row r="72" spans="1:42" ht="13.5" customHeight="1" x14ac:dyDescent="0.15">
      <c r="A72" s="56"/>
      <c r="B72" s="9" t="s">
        <v>186</v>
      </c>
      <c r="C72" s="146" t="s">
        <v>182</v>
      </c>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81"/>
      <c r="AC72" s="83" t="s">
        <v>96</v>
      </c>
      <c r="AD72" s="84"/>
      <c r="AE72" s="84"/>
      <c r="AF72" s="84"/>
      <c r="AG72" s="85"/>
      <c r="AH72" s="39"/>
      <c r="AI72" s="40"/>
      <c r="AJ72" s="40"/>
      <c r="AK72" s="40"/>
      <c r="AL72" s="40"/>
      <c r="AM72" s="40"/>
      <c r="AN72" s="40"/>
      <c r="AO72" s="40"/>
      <c r="AP72" s="41"/>
    </row>
    <row r="73" spans="1:42" ht="13.5" customHeight="1" x14ac:dyDescent="0.15">
      <c r="A73" s="56"/>
      <c r="B73" s="17" t="s">
        <v>187</v>
      </c>
      <c r="C73" s="149" t="s">
        <v>183</v>
      </c>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50"/>
      <c r="AC73" s="96" t="s">
        <v>96</v>
      </c>
      <c r="AD73" s="97"/>
      <c r="AE73" s="97"/>
      <c r="AF73" s="97"/>
      <c r="AG73" s="98"/>
      <c r="AH73" s="86"/>
      <c r="AI73" s="87"/>
      <c r="AJ73" s="87"/>
      <c r="AK73" s="87"/>
      <c r="AL73" s="87"/>
      <c r="AM73" s="87"/>
      <c r="AN73" s="87"/>
      <c r="AO73" s="87"/>
      <c r="AP73" s="88"/>
    </row>
    <row r="74" spans="1:42" ht="18.75" customHeight="1" x14ac:dyDescent="0.15">
      <c r="A74" s="26">
        <v>6</v>
      </c>
      <c r="B74" s="174" t="s">
        <v>25</v>
      </c>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5"/>
      <c r="AC74" s="101"/>
      <c r="AD74" s="102"/>
      <c r="AE74" s="102"/>
      <c r="AF74" s="102"/>
      <c r="AG74" s="103"/>
      <c r="AH74" s="47"/>
      <c r="AI74" s="47"/>
      <c r="AJ74" s="47"/>
      <c r="AK74" s="47"/>
      <c r="AL74" s="47"/>
      <c r="AM74" s="47"/>
      <c r="AN74" s="47"/>
      <c r="AO74" s="47"/>
      <c r="AP74" s="48"/>
    </row>
    <row r="75" spans="1:42" ht="13.5" customHeight="1" x14ac:dyDescent="0.15">
      <c r="A75" s="56"/>
      <c r="B75" s="65" t="s">
        <v>1</v>
      </c>
      <c r="C75" s="130" t="s">
        <v>26</v>
      </c>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04"/>
      <c r="AC75" s="78"/>
      <c r="AD75" s="79"/>
      <c r="AE75" s="79"/>
      <c r="AF75" s="79"/>
      <c r="AG75" s="80"/>
      <c r="AH75" s="47"/>
      <c r="AI75" s="47"/>
      <c r="AJ75" s="47"/>
      <c r="AK75" s="47"/>
      <c r="AL75" s="47"/>
      <c r="AM75" s="47"/>
      <c r="AN75" s="47"/>
      <c r="AO75" s="47"/>
      <c r="AP75" s="48"/>
    </row>
    <row r="76" spans="1:42" ht="13.5" customHeight="1" x14ac:dyDescent="0.15">
      <c r="A76" s="56"/>
      <c r="B76" s="9" t="s">
        <v>88</v>
      </c>
      <c r="C76" s="146" t="s">
        <v>132</v>
      </c>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81"/>
      <c r="AC76" s="83" t="s">
        <v>96</v>
      </c>
      <c r="AD76" s="84"/>
      <c r="AE76" s="84"/>
      <c r="AF76" s="84"/>
      <c r="AG76" s="85"/>
      <c r="AH76" s="110"/>
      <c r="AI76" s="111"/>
      <c r="AJ76" s="111"/>
      <c r="AK76" s="111"/>
      <c r="AL76" s="111"/>
      <c r="AM76" s="111"/>
      <c r="AN76" s="111"/>
      <c r="AO76" s="111"/>
      <c r="AP76" s="112"/>
    </row>
    <row r="77" spans="1:42" ht="13.5" customHeight="1" x14ac:dyDescent="0.15">
      <c r="A77" s="56"/>
      <c r="B77" s="9" t="s">
        <v>69</v>
      </c>
      <c r="C77" s="146" t="s">
        <v>133</v>
      </c>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81"/>
      <c r="AC77" s="83" t="s">
        <v>96</v>
      </c>
      <c r="AD77" s="84"/>
      <c r="AE77" s="84"/>
      <c r="AF77" s="84"/>
      <c r="AG77" s="85"/>
      <c r="AH77" s="110"/>
      <c r="AI77" s="111"/>
      <c r="AJ77" s="111"/>
      <c r="AK77" s="111"/>
      <c r="AL77" s="111"/>
      <c r="AM77" s="111"/>
      <c r="AN77" s="111"/>
      <c r="AO77" s="111"/>
      <c r="AP77" s="112"/>
    </row>
    <row r="78" spans="1:42" ht="13.5" customHeight="1" x14ac:dyDescent="0.15">
      <c r="A78" s="56"/>
      <c r="B78" s="9" t="s">
        <v>68</v>
      </c>
      <c r="C78" s="146" t="s">
        <v>134</v>
      </c>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81"/>
      <c r="AC78" s="83" t="s">
        <v>96</v>
      </c>
      <c r="AD78" s="84"/>
      <c r="AE78" s="84"/>
      <c r="AF78" s="84"/>
      <c r="AG78" s="85"/>
      <c r="AH78" s="110"/>
      <c r="AI78" s="111"/>
      <c r="AJ78" s="111"/>
      <c r="AK78" s="111"/>
      <c r="AL78" s="111"/>
      <c r="AM78" s="111"/>
      <c r="AN78" s="111"/>
      <c r="AO78" s="111"/>
      <c r="AP78" s="112"/>
    </row>
    <row r="79" spans="1:42" ht="13.5" customHeight="1" x14ac:dyDescent="0.15">
      <c r="A79" s="56"/>
      <c r="B79" s="10" t="s">
        <v>89</v>
      </c>
      <c r="C79" s="173" t="s">
        <v>135</v>
      </c>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21"/>
      <c r="AC79" s="96" t="s">
        <v>96</v>
      </c>
      <c r="AD79" s="97"/>
      <c r="AE79" s="97"/>
      <c r="AF79" s="97"/>
      <c r="AG79" s="98"/>
      <c r="AH79" s="86"/>
      <c r="AI79" s="87"/>
      <c r="AJ79" s="87"/>
      <c r="AK79" s="87"/>
      <c r="AL79" s="87"/>
      <c r="AM79" s="87"/>
      <c r="AN79" s="87"/>
      <c r="AO79" s="87"/>
      <c r="AP79" s="88"/>
    </row>
    <row r="80" spans="1:42" ht="13.5" customHeight="1" x14ac:dyDescent="0.15">
      <c r="A80" s="56"/>
      <c r="B80" s="55" t="s">
        <v>9</v>
      </c>
      <c r="C80" s="109" t="s">
        <v>6</v>
      </c>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68"/>
      <c r="AC80" s="70"/>
      <c r="AD80" s="71"/>
      <c r="AE80" s="71"/>
      <c r="AF80" s="71"/>
      <c r="AG80" s="72"/>
      <c r="AH80" s="62"/>
      <c r="AI80" s="62"/>
      <c r="AJ80" s="62"/>
      <c r="AK80" s="62"/>
      <c r="AL80" s="62"/>
      <c r="AM80" s="62"/>
      <c r="AN80" s="62"/>
      <c r="AO80" s="62"/>
      <c r="AP80" s="63"/>
    </row>
    <row r="81" spans="1:42" ht="13.5" customHeight="1" x14ac:dyDescent="0.15">
      <c r="A81" s="56"/>
      <c r="B81" s="11"/>
      <c r="C81" s="163" t="s">
        <v>136</v>
      </c>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06"/>
      <c r="AC81" s="75" t="s">
        <v>96</v>
      </c>
      <c r="AD81" s="76"/>
      <c r="AE81" s="76"/>
      <c r="AF81" s="76"/>
      <c r="AG81" s="77"/>
      <c r="AH81" s="86"/>
      <c r="AI81" s="87"/>
      <c r="AJ81" s="87"/>
      <c r="AK81" s="87"/>
      <c r="AL81" s="87"/>
      <c r="AM81" s="87"/>
      <c r="AN81" s="87"/>
      <c r="AO81" s="87"/>
      <c r="AP81" s="88"/>
    </row>
    <row r="82" spans="1:42" ht="13.5" customHeight="1" x14ac:dyDescent="0.15">
      <c r="A82" s="56"/>
      <c r="B82" s="49" t="s">
        <v>2</v>
      </c>
      <c r="C82" s="176" t="s">
        <v>7</v>
      </c>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89"/>
      <c r="AC82" s="78"/>
      <c r="AD82" s="79"/>
      <c r="AE82" s="79"/>
      <c r="AF82" s="79"/>
      <c r="AG82" s="80"/>
      <c r="AH82" s="60"/>
      <c r="AI82" s="60"/>
      <c r="AJ82" s="60"/>
      <c r="AK82" s="60"/>
      <c r="AL82" s="60"/>
      <c r="AM82" s="60"/>
      <c r="AN82" s="60"/>
      <c r="AO82" s="60"/>
      <c r="AP82" s="61"/>
    </row>
    <row r="83" spans="1:42" ht="27.75" customHeight="1" x14ac:dyDescent="0.15">
      <c r="A83" s="56"/>
      <c r="B83" s="9" t="s">
        <v>88</v>
      </c>
      <c r="C83" s="147" t="s">
        <v>137</v>
      </c>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8"/>
      <c r="AC83" s="83" t="s">
        <v>96</v>
      </c>
      <c r="AD83" s="84"/>
      <c r="AE83" s="84"/>
      <c r="AF83" s="84"/>
      <c r="AG83" s="85"/>
      <c r="AH83" s="110"/>
      <c r="AI83" s="111"/>
      <c r="AJ83" s="111"/>
      <c r="AK83" s="111"/>
      <c r="AL83" s="111"/>
      <c r="AM83" s="111"/>
      <c r="AN83" s="111"/>
      <c r="AO83" s="111"/>
      <c r="AP83" s="112"/>
    </row>
    <row r="84" spans="1:42" ht="13.5" customHeight="1" x14ac:dyDescent="0.15">
      <c r="A84" s="56"/>
      <c r="B84" s="9" t="s">
        <v>69</v>
      </c>
      <c r="C84" s="146" t="s">
        <v>138</v>
      </c>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81"/>
      <c r="AC84" s="83" t="s">
        <v>96</v>
      </c>
      <c r="AD84" s="84"/>
      <c r="AE84" s="84"/>
      <c r="AF84" s="84"/>
      <c r="AG84" s="85"/>
      <c r="AH84" s="110"/>
      <c r="AI84" s="111"/>
      <c r="AJ84" s="111"/>
      <c r="AK84" s="111"/>
      <c r="AL84" s="111"/>
      <c r="AM84" s="111"/>
      <c r="AN84" s="111"/>
      <c r="AO84" s="111"/>
      <c r="AP84" s="112"/>
    </row>
    <row r="85" spans="1:42" ht="13.5" customHeight="1" x14ac:dyDescent="0.15">
      <c r="A85" s="56"/>
      <c r="B85" s="10" t="s">
        <v>68</v>
      </c>
      <c r="C85" s="173" t="s">
        <v>139</v>
      </c>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21"/>
      <c r="AC85" s="96" t="s">
        <v>96</v>
      </c>
      <c r="AD85" s="97"/>
      <c r="AE85" s="97"/>
      <c r="AF85" s="97"/>
      <c r="AG85" s="98"/>
      <c r="AH85" s="86"/>
      <c r="AI85" s="87"/>
      <c r="AJ85" s="87"/>
      <c r="AK85" s="87"/>
      <c r="AL85" s="87"/>
      <c r="AM85" s="87"/>
      <c r="AN85" s="87"/>
      <c r="AO85" s="87"/>
      <c r="AP85" s="88"/>
    </row>
    <row r="86" spans="1:42" ht="13.5" customHeight="1" x14ac:dyDescent="0.15">
      <c r="A86" s="56"/>
      <c r="B86" s="55" t="s">
        <v>0</v>
      </c>
      <c r="C86" s="109" t="s">
        <v>8</v>
      </c>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68"/>
      <c r="AC86" s="70"/>
      <c r="AD86" s="71"/>
      <c r="AE86" s="71"/>
      <c r="AF86" s="71"/>
      <c r="AG86" s="72"/>
      <c r="AH86" s="62"/>
      <c r="AI86" s="62"/>
      <c r="AJ86" s="62"/>
      <c r="AK86" s="62"/>
      <c r="AL86" s="62"/>
      <c r="AM86" s="62"/>
      <c r="AN86" s="62"/>
      <c r="AO86" s="62"/>
      <c r="AP86" s="63"/>
    </row>
    <row r="87" spans="1:42" ht="13.5" customHeight="1" x14ac:dyDescent="0.15">
      <c r="A87" s="56"/>
      <c r="B87" s="9" t="s">
        <v>88</v>
      </c>
      <c r="C87" s="146" t="s">
        <v>12</v>
      </c>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81"/>
      <c r="AC87" s="83" t="s">
        <v>96</v>
      </c>
      <c r="AD87" s="84"/>
      <c r="AE87" s="84"/>
      <c r="AF87" s="84"/>
      <c r="AG87" s="85"/>
      <c r="AH87" s="110"/>
      <c r="AI87" s="111"/>
      <c r="AJ87" s="111"/>
      <c r="AK87" s="111"/>
      <c r="AL87" s="111"/>
      <c r="AM87" s="111"/>
      <c r="AN87" s="111"/>
      <c r="AO87" s="111"/>
      <c r="AP87" s="112"/>
    </row>
    <row r="88" spans="1:42" ht="13.5" customHeight="1" x14ac:dyDescent="0.15">
      <c r="A88" s="56"/>
      <c r="B88" s="9" t="s">
        <v>69</v>
      </c>
      <c r="C88" s="146" t="s">
        <v>70</v>
      </c>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81"/>
      <c r="AC88" s="83" t="s">
        <v>96</v>
      </c>
      <c r="AD88" s="84"/>
      <c r="AE88" s="84"/>
      <c r="AF88" s="84"/>
      <c r="AG88" s="85"/>
      <c r="AH88" s="110"/>
      <c r="AI88" s="111"/>
      <c r="AJ88" s="111"/>
      <c r="AK88" s="111"/>
      <c r="AL88" s="111"/>
      <c r="AM88" s="111"/>
      <c r="AN88" s="111"/>
      <c r="AO88" s="111"/>
      <c r="AP88" s="112"/>
    </row>
    <row r="89" spans="1:42" ht="13.5" customHeight="1" x14ac:dyDescent="0.15">
      <c r="A89" s="56"/>
      <c r="B89" s="20" t="s">
        <v>68</v>
      </c>
      <c r="C89" s="163" t="s">
        <v>140</v>
      </c>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06"/>
      <c r="AC89" s="75" t="s">
        <v>96</v>
      </c>
      <c r="AD89" s="76"/>
      <c r="AE89" s="76"/>
      <c r="AF89" s="76"/>
      <c r="AG89" s="77"/>
      <c r="AH89" s="86"/>
      <c r="AI89" s="87"/>
      <c r="AJ89" s="87"/>
      <c r="AK89" s="87"/>
      <c r="AL89" s="87"/>
      <c r="AM89" s="87"/>
      <c r="AN89" s="87"/>
      <c r="AO89" s="87"/>
      <c r="AP89" s="88"/>
    </row>
    <row r="90" spans="1:42" ht="13.5" customHeight="1" x14ac:dyDescent="0.15">
      <c r="A90" s="56"/>
      <c r="B90" s="55" t="s">
        <v>38</v>
      </c>
      <c r="C90" s="109" t="s">
        <v>14</v>
      </c>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68"/>
      <c r="AC90" s="168"/>
      <c r="AD90" s="169"/>
      <c r="AE90" s="169"/>
      <c r="AF90" s="169"/>
      <c r="AG90" s="170"/>
      <c r="AH90" s="50"/>
      <c r="AI90" s="50"/>
      <c r="AJ90" s="50"/>
      <c r="AK90" s="50"/>
      <c r="AL90" s="50"/>
      <c r="AM90" s="50"/>
      <c r="AN90" s="50"/>
      <c r="AO90" s="50"/>
      <c r="AP90" s="51"/>
    </row>
    <row r="91" spans="1:42" ht="13.5" customHeight="1" x14ac:dyDescent="0.15">
      <c r="A91" s="56"/>
      <c r="B91" s="38"/>
      <c r="C91" s="176" t="s">
        <v>204</v>
      </c>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89"/>
      <c r="AC91" s="177" t="s">
        <v>96</v>
      </c>
      <c r="AD91" s="178"/>
      <c r="AE91" s="178"/>
      <c r="AF91" s="178"/>
      <c r="AG91" s="179"/>
      <c r="AH91" s="180"/>
      <c r="AI91" s="181"/>
      <c r="AJ91" s="181"/>
      <c r="AK91" s="181"/>
      <c r="AL91" s="181"/>
      <c r="AM91" s="181"/>
      <c r="AN91" s="181"/>
      <c r="AO91" s="181"/>
      <c r="AP91" s="182"/>
    </row>
    <row r="92" spans="1:42" ht="13.5" customHeight="1" x14ac:dyDescent="0.15">
      <c r="A92" s="56"/>
      <c r="B92" s="11"/>
      <c r="C92" s="52" t="s">
        <v>83</v>
      </c>
      <c r="D92" s="52"/>
      <c r="E92" s="52"/>
      <c r="F92" s="52"/>
      <c r="G92" s="52"/>
      <c r="H92" s="52"/>
      <c r="I92" s="54"/>
      <c r="J92" s="52" t="s">
        <v>15</v>
      </c>
      <c r="K92" s="52"/>
      <c r="L92" s="52"/>
      <c r="M92" s="54"/>
      <c r="N92" s="52" t="s">
        <v>16</v>
      </c>
      <c r="O92" s="52"/>
      <c r="P92" s="52"/>
      <c r="Q92" s="54"/>
      <c r="R92" s="52" t="s">
        <v>17</v>
      </c>
      <c r="S92" s="52"/>
      <c r="T92" s="52"/>
      <c r="U92" s="54"/>
      <c r="V92" s="52" t="s">
        <v>18</v>
      </c>
      <c r="W92" s="52"/>
      <c r="X92" s="52"/>
      <c r="Y92" s="52"/>
      <c r="Z92" s="52"/>
      <c r="AA92" s="52"/>
      <c r="AB92" s="53"/>
      <c r="AC92" s="164"/>
      <c r="AD92" s="165"/>
      <c r="AE92" s="165"/>
      <c r="AF92" s="165"/>
      <c r="AG92" s="166"/>
      <c r="AH92" s="52"/>
      <c r="AI92" s="52"/>
      <c r="AJ92" s="52"/>
      <c r="AK92" s="52"/>
      <c r="AL92" s="52"/>
      <c r="AM92" s="52"/>
      <c r="AN92" s="52"/>
      <c r="AO92" s="52"/>
      <c r="AP92" s="53"/>
    </row>
    <row r="93" spans="1:42" ht="13.5" customHeight="1" x14ac:dyDescent="0.15">
      <c r="A93" s="56"/>
      <c r="B93" s="49" t="s">
        <v>3</v>
      </c>
      <c r="C93" s="176" t="s">
        <v>5</v>
      </c>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89"/>
      <c r="AC93" s="78"/>
      <c r="AD93" s="79"/>
      <c r="AE93" s="79"/>
      <c r="AF93" s="79"/>
      <c r="AG93" s="80"/>
      <c r="AH93" s="60"/>
      <c r="AI93" s="60"/>
      <c r="AJ93" s="60"/>
      <c r="AK93" s="60"/>
      <c r="AL93" s="60"/>
      <c r="AM93" s="60"/>
      <c r="AN93" s="60"/>
      <c r="AO93" s="60"/>
      <c r="AP93" s="61"/>
    </row>
    <row r="94" spans="1:42" ht="27" customHeight="1" x14ac:dyDescent="0.15">
      <c r="A94" s="56"/>
      <c r="B94" s="9" t="s">
        <v>88</v>
      </c>
      <c r="C94" s="147" t="s">
        <v>141</v>
      </c>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8"/>
      <c r="AC94" s="83" t="s">
        <v>96</v>
      </c>
      <c r="AD94" s="84"/>
      <c r="AE94" s="84"/>
      <c r="AF94" s="84"/>
      <c r="AG94" s="85"/>
      <c r="AH94" s="110"/>
      <c r="AI94" s="111"/>
      <c r="AJ94" s="111"/>
      <c r="AK94" s="111"/>
      <c r="AL94" s="111"/>
      <c r="AM94" s="111"/>
      <c r="AN94" s="111"/>
      <c r="AO94" s="111"/>
      <c r="AP94" s="112"/>
    </row>
    <row r="95" spans="1:42" ht="27" customHeight="1" x14ac:dyDescent="0.15">
      <c r="A95" s="56"/>
      <c r="B95" s="9" t="s">
        <v>69</v>
      </c>
      <c r="C95" s="147" t="s">
        <v>142</v>
      </c>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8"/>
      <c r="AC95" s="83" t="s">
        <v>96</v>
      </c>
      <c r="AD95" s="84"/>
      <c r="AE95" s="84"/>
      <c r="AF95" s="84"/>
      <c r="AG95" s="85"/>
      <c r="AH95" s="110"/>
      <c r="AI95" s="111"/>
      <c r="AJ95" s="111"/>
      <c r="AK95" s="111"/>
      <c r="AL95" s="111"/>
      <c r="AM95" s="111"/>
      <c r="AN95" s="111"/>
      <c r="AO95" s="111"/>
      <c r="AP95" s="112"/>
    </row>
    <row r="96" spans="1:42" ht="13.5" customHeight="1" x14ac:dyDescent="0.15">
      <c r="A96" s="56"/>
      <c r="B96" s="10" t="s">
        <v>68</v>
      </c>
      <c r="C96" s="173" t="s">
        <v>143</v>
      </c>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21"/>
      <c r="AC96" s="96" t="s">
        <v>96</v>
      </c>
      <c r="AD96" s="97"/>
      <c r="AE96" s="97"/>
      <c r="AF96" s="97"/>
      <c r="AG96" s="98"/>
      <c r="AH96" s="86"/>
      <c r="AI96" s="87"/>
      <c r="AJ96" s="87"/>
      <c r="AK96" s="87"/>
      <c r="AL96" s="87"/>
      <c r="AM96" s="87"/>
      <c r="AN96" s="87"/>
      <c r="AO96" s="87"/>
      <c r="AP96" s="88"/>
    </row>
    <row r="97" spans="1:42" ht="13.5" customHeight="1" x14ac:dyDescent="0.15">
      <c r="A97" s="56"/>
      <c r="B97" s="55" t="s">
        <v>10</v>
      </c>
      <c r="C97" s="109" t="s">
        <v>65</v>
      </c>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68"/>
      <c r="AC97" s="70"/>
      <c r="AD97" s="71"/>
      <c r="AE97" s="71"/>
      <c r="AF97" s="71"/>
      <c r="AG97" s="72"/>
      <c r="AH97" s="62"/>
      <c r="AI97" s="62"/>
      <c r="AJ97" s="62"/>
      <c r="AK97" s="62"/>
      <c r="AL97" s="62"/>
      <c r="AM97" s="62"/>
      <c r="AN97" s="62"/>
      <c r="AO97" s="62"/>
      <c r="AP97" s="63"/>
    </row>
    <row r="98" spans="1:42" ht="13.5" customHeight="1" x14ac:dyDescent="0.15">
      <c r="A98" s="56"/>
      <c r="B98" s="9" t="s">
        <v>88</v>
      </c>
      <c r="C98" s="146" t="s">
        <v>75</v>
      </c>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81"/>
      <c r="AC98" s="83" t="s">
        <v>96</v>
      </c>
      <c r="AD98" s="84"/>
      <c r="AE98" s="84"/>
      <c r="AF98" s="84"/>
      <c r="AG98" s="85"/>
      <c r="AH98" s="110"/>
      <c r="AI98" s="111"/>
      <c r="AJ98" s="111"/>
      <c r="AK98" s="111"/>
      <c r="AL98" s="111"/>
      <c r="AM98" s="111"/>
      <c r="AN98" s="111"/>
      <c r="AO98" s="111"/>
      <c r="AP98" s="112"/>
    </row>
    <row r="99" spans="1:42" ht="27" customHeight="1" x14ac:dyDescent="0.15">
      <c r="A99" s="56"/>
      <c r="B99" s="9" t="s">
        <v>69</v>
      </c>
      <c r="C99" s="147" t="s">
        <v>144</v>
      </c>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8"/>
      <c r="AC99" s="83" t="s">
        <v>96</v>
      </c>
      <c r="AD99" s="84"/>
      <c r="AE99" s="84"/>
      <c r="AF99" s="84"/>
      <c r="AG99" s="85"/>
      <c r="AH99" s="83"/>
      <c r="AI99" s="84"/>
      <c r="AJ99" s="84"/>
      <c r="AK99" s="84"/>
      <c r="AL99" s="84"/>
      <c r="AM99" s="84"/>
      <c r="AN99" s="84"/>
      <c r="AO99" s="84"/>
      <c r="AP99" s="85"/>
    </row>
    <row r="100" spans="1:42" ht="13.5" customHeight="1" x14ac:dyDescent="0.15">
      <c r="A100" s="56"/>
      <c r="B100" s="20" t="s">
        <v>68</v>
      </c>
      <c r="C100" s="163" t="s">
        <v>62</v>
      </c>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06"/>
      <c r="AC100" s="75" t="s">
        <v>96</v>
      </c>
      <c r="AD100" s="76"/>
      <c r="AE100" s="76"/>
      <c r="AF100" s="76"/>
      <c r="AG100" s="77"/>
      <c r="AH100" s="86"/>
      <c r="AI100" s="87"/>
      <c r="AJ100" s="87"/>
      <c r="AK100" s="87"/>
      <c r="AL100" s="87"/>
      <c r="AM100" s="87"/>
      <c r="AN100" s="87"/>
      <c r="AO100" s="87"/>
      <c r="AP100" s="88"/>
    </row>
    <row r="101" spans="1:42" ht="13.5" customHeight="1" x14ac:dyDescent="0.15">
      <c r="A101" s="56"/>
      <c r="B101" s="49" t="s">
        <v>11</v>
      </c>
      <c r="C101" s="176" t="s">
        <v>63</v>
      </c>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89"/>
      <c r="AC101" s="78"/>
      <c r="AD101" s="79"/>
      <c r="AE101" s="79"/>
      <c r="AF101" s="79"/>
      <c r="AG101" s="80"/>
      <c r="AH101" s="60"/>
      <c r="AI101" s="60"/>
      <c r="AJ101" s="60"/>
      <c r="AK101" s="60"/>
      <c r="AL101" s="60"/>
      <c r="AM101" s="60"/>
      <c r="AN101" s="60"/>
      <c r="AO101" s="60"/>
      <c r="AP101" s="61"/>
    </row>
    <row r="102" spans="1:42" ht="27" customHeight="1" x14ac:dyDescent="0.15">
      <c r="A102" s="56"/>
      <c r="B102" s="9" t="s">
        <v>88</v>
      </c>
      <c r="C102" s="147" t="s">
        <v>145</v>
      </c>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8"/>
      <c r="AC102" s="83" t="s">
        <v>96</v>
      </c>
      <c r="AD102" s="84"/>
      <c r="AE102" s="84"/>
      <c r="AF102" s="84"/>
      <c r="AG102" s="85"/>
      <c r="AH102" s="110"/>
      <c r="AI102" s="111"/>
      <c r="AJ102" s="111"/>
      <c r="AK102" s="111"/>
      <c r="AL102" s="111"/>
      <c r="AM102" s="111"/>
      <c r="AN102" s="111"/>
      <c r="AO102" s="111"/>
      <c r="AP102" s="112"/>
    </row>
    <row r="103" spans="1:42" ht="27" customHeight="1" x14ac:dyDescent="0.15">
      <c r="A103" s="56"/>
      <c r="B103" s="9" t="s">
        <v>69</v>
      </c>
      <c r="C103" s="147" t="s">
        <v>190</v>
      </c>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8"/>
      <c r="AC103" s="83" t="s">
        <v>96</v>
      </c>
      <c r="AD103" s="84"/>
      <c r="AE103" s="84"/>
      <c r="AF103" s="84"/>
      <c r="AG103" s="85"/>
      <c r="AH103" s="57"/>
      <c r="AI103" s="58"/>
      <c r="AJ103" s="58"/>
      <c r="AK103" s="58"/>
      <c r="AL103" s="58"/>
      <c r="AM103" s="58"/>
      <c r="AN103" s="58"/>
      <c r="AO103" s="58"/>
      <c r="AP103" s="59"/>
    </row>
    <row r="104" spans="1:42" ht="27" customHeight="1" x14ac:dyDescent="0.15">
      <c r="A104" s="56"/>
      <c r="B104" s="9" t="s">
        <v>68</v>
      </c>
      <c r="C104" s="147" t="s">
        <v>191</v>
      </c>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8"/>
      <c r="AC104" s="83" t="s">
        <v>96</v>
      </c>
      <c r="AD104" s="84"/>
      <c r="AE104" s="84"/>
      <c r="AF104" s="84"/>
      <c r="AG104" s="85"/>
      <c r="AH104" s="57"/>
      <c r="AI104" s="58"/>
      <c r="AJ104" s="58"/>
      <c r="AK104" s="58"/>
      <c r="AL104" s="58"/>
      <c r="AM104" s="58"/>
      <c r="AN104" s="58"/>
      <c r="AO104" s="58"/>
      <c r="AP104" s="59"/>
    </row>
    <row r="105" spans="1:42" ht="13.5" customHeight="1" x14ac:dyDescent="0.15">
      <c r="A105" s="56"/>
      <c r="B105" s="9" t="s">
        <v>89</v>
      </c>
      <c r="C105" s="146" t="s">
        <v>146</v>
      </c>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81"/>
      <c r="AC105" s="83" t="s">
        <v>96</v>
      </c>
      <c r="AD105" s="84"/>
      <c r="AE105" s="84"/>
      <c r="AF105" s="84"/>
      <c r="AG105" s="85"/>
      <c r="AH105" s="110"/>
      <c r="AI105" s="111"/>
      <c r="AJ105" s="111"/>
      <c r="AK105" s="111"/>
      <c r="AL105" s="111"/>
      <c r="AM105" s="111"/>
      <c r="AN105" s="111"/>
      <c r="AO105" s="111"/>
      <c r="AP105" s="112"/>
    </row>
    <row r="106" spans="1:42" ht="13.5" customHeight="1" x14ac:dyDescent="0.15">
      <c r="A106" s="56"/>
      <c r="B106" s="9" t="s">
        <v>90</v>
      </c>
      <c r="C106" s="146" t="s">
        <v>84</v>
      </c>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81"/>
      <c r="AC106" s="83" t="s">
        <v>96</v>
      </c>
      <c r="AD106" s="84"/>
      <c r="AE106" s="84"/>
      <c r="AF106" s="84"/>
      <c r="AG106" s="85"/>
      <c r="AH106" s="110"/>
      <c r="AI106" s="111"/>
      <c r="AJ106" s="111"/>
      <c r="AK106" s="111"/>
      <c r="AL106" s="111"/>
      <c r="AM106" s="111"/>
      <c r="AN106" s="111"/>
      <c r="AO106" s="111"/>
      <c r="AP106" s="112"/>
    </row>
    <row r="107" spans="1:42" ht="13.5" customHeight="1" x14ac:dyDescent="0.15">
      <c r="A107" s="56"/>
      <c r="B107" s="9" t="s">
        <v>91</v>
      </c>
      <c r="C107" s="146" t="s">
        <v>192</v>
      </c>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81"/>
      <c r="AC107" s="83" t="s">
        <v>96</v>
      </c>
      <c r="AD107" s="84"/>
      <c r="AE107" s="84"/>
      <c r="AF107" s="84"/>
      <c r="AG107" s="85"/>
      <c r="AH107" s="39"/>
      <c r="AI107" s="40"/>
      <c r="AJ107" s="40"/>
      <c r="AK107" s="40"/>
      <c r="AL107" s="40"/>
      <c r="AM107" s="40"/>
      <c r="AN107" s="40"/>
      <c r="AO107" s="40"/>
      <c r="AP107" s="41"/>
    </row>
    <row r="108" spans="1:42" ht="25.5" customHeight="1" x14ac:dyDescent="0.15">
      <c r="A108" s="56"/>
      <c r="B108" s="9" t="s">
        <v>92</v>
      </c>
      <c r="C108" s="147" t="s">
        <v>193</v>
      </c>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8"/>
      <c r="AC108" s="83" t="s">
        <v>96</v>
      </c>
      <c r="AD108" s="84"/>
      <c r="AE108" s="84"/>
      <c r="AF108" s="84"/>
      <c r="AG108" s="85"/>
      <c r="AH108" s="39"/>
      <c r="AI108" s="40"/>
      <c r="AJ108" s="40"/>
      <c r="AK108" s="40"/>
      <c r="AL108" s="40"/>
      <c r="AM108" s="40"/>
      <c r="AN108" s="40"/>
      <c r="AO108" s="40"/>
      <c r="AP108" s="41"/>
    </row>
    <row r="109" spans="1:42" ht="13.5" customHeight="1" x14ac:dyDescent="0.15">
      <c r="A109" s="56"/>
      <c r="B109" s="17" t="s">
        <v>93</v>
      </c>
      <c r="C109" s="149" t="s">
        <v>147</v>
      </c>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50"/>
      <c r="AC109" s="96" t="s">
        <v>96</v>
      </c>
      <c r="AD109" s="97"/>
      <c r="AE109" s="97"/>
      <c r="AF109" s="97"/>
      <c r="AG109" s="98"/>
      <c r="AH109" s="86"/>
      <c r="AI109" s="87"/>
      <c r="AJ109" s="87"/>
      <c r="AK109" s="87"/>
      <c r="AL109" s="87"/>
      <c r="AM109" s="87"/>
      <c r="AN109" s="87"/>
      <c r="AO109" s="87"/>
      <c r="AP109" s="88"/>
    </row>
    <row r="110" spans="1:42" ht="18.75" customHeight="1" x14ac:dyDescent="0.15">
      <c r="A110" s="26">
        <v>8</v>
      </c>
      <c r="B110" s="174" t="s">
        <v>47</v>
      </c>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5"/>
      <c r="AC110" s="101"/>
      <c r="AD110" s="102"/>
      <c r="AE110" s="102"/>
      <c r="AF110" s="102"/>
      <c r="AG110" s="103"/>
      <c r="AH110" s="47"/>
      <c r="AI110" s="47"/>
      <c r="AJ110" s="47"/>
      <c r="AK110" s="47"/>
      <c r="AL110" s="47"/>
      <c r="AM110" s="47"/>
      <c r="AN110" s="47"/>
      <c r="AO110" s="47"/>
      <c r="AP110" s="48"/>
    </row>
    <row r="111" spans="1:42" ht="13.5" customHeight="1" x14ac:dyDescent="0.15">
      <c r="A111" s="56"/>
      <c r="B111" s="65" t="s">
        <v>1</v>
      </c>
      <c r="C111" s="130" t="s">
        <v>48</v>
      </c>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04"/>
      <c r="AC111" s="78"/>
      <c r="AD111" s="79"/>
      <c r="AE111" s="79"/>
      <c r="AF111" s="79"/>
      <c r="AG111" s="80"/>
      <c r="AH111" s="47"/>
      <c r="AI111" s="47"/>
      <c r="AJ111" s="47"/>
      <c r="AK111" s="47"/>
      <c r="AL111" s="47"/>
      <c r="AM111" s="47"/>
      <c r="AN111" s="47"/>
      <c r="AO111" s="47"/>
      <c r="AP111" s="48"/>
    </row>
    <row r="112" spans="1:42" ht="13.5" customHeight="1" x14ac:dyDescent="0.15">
      <c r="A112" s="56"/>
      <c r="B112" s="16"/>
      <c r="C112" s="149" t="s">
        <v>148</v>
      </c>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50"/>
      <c r="AC112" s="83" t="s">
        <v>96</v>
      </c>
      <c r="AD112" s="84"/>
      <c r="AE112" s="84"/>
      <c r="AF112" s="84"/>
      <c r="AG112" s="85"/>
      <c r="AH112" s="157"/>
      <c r="AI112" s="158"/>
      <c r="AJ112" s="158"/>
      <c r="AK112" s="158"/>
      <c r="AL112" s="158"/>
      <c r="AM112" s="158"/>
      <c r="AN112" s="158"/>
      <c r="AO112" s="158"/>
      <c r="AP112" s="159"/>
    </row>
    <row r="113" spans="1:42" ht="13.5" customHeight="1" x14ac:dyDescent="0.15">
      <c r="A113" s="56"/>
      <c r="B113" s="16"/>
      <c r="C113" s="18"/>
      <c r="D113" s="146" t="s">
        <v>50</v>
      </c>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81"/>
      <c r="AC113" s="160"/>
      <c r="AD113" s="161"/>
      <c r="AE113" s="161"/>
      <c r="AF113" s="161"/>
      <c r="AG113" s="162"/>
      <c r="AH113" s="42"/>
      <c r="AI113" s="42"/>
      <c r="AJ113" s="42"/>
      <c r="AK113" s="42"/>
      <c r="AL113" s="42"/>
      <c r="AM113" s="42"/>
      <c r="AN113" s="42"/>
      <c r="AO113" s="42"/>
      <c r="AP113" s="43"/>
    </row>
    <row r="114" spans="1:42" ht="13.5" customHeight="1" x14ac:dyDescent="0.15">
      <c r="A114" s="56"/>
      <c r="B114" s="16"/>
      <c r="C114" s="18"/>
      <c r="D114" s="146" t="s">
        <v>51</v>
      </c>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81"/>
      <c r="AC114" s="160"/>
      <c r="AD114" s="161"/>
      <c r="AE114" s="161"/>
      <c r="AF114" s="161"/>
      <c r="AG114" s="162"/>
      <c r="AH114" s="42"/>
      <c r="AI114" s="42"/>
      <c r="AJ114" s="42"/>
      <c r="AK114" s="42"/>
      <c r="AL114" s="42"/>
      <c r="AM114" s="42"/>
      <c r="AN114" s="42"/>
      <c r="AO114" s="42"/>
      <c r="AP114" s="43"/>
    </row>
    <row r="115" spans="1:42" ht="13.5" customHeight="1" x14ac:dyDescent="0.15">
      <c r="A115" s="56"/>
      <c r="B115" s="16"/>
      <c r="C115" s="18"/>
      <c r="D115" s="146" t="s">
        <v>149</v>
      </c>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81"/>
      <c r="AC115" s="160"/>
      <c r="AD115" s="161"/>
      <c r="AE115" s="161"/>
      <c r="AF115" s="161"/>
      <c r="AG115" s="162"/>
      <c r="AH115" s="42"/>
      <c r="AI115" s="42"/>
      <c r="AJ115" s="42"/>
      <c r="AK115" s="42"/>
      <c r="AL115" s="42"/>
      <c r="AM115" s="42"/>
      <c r="AN115" s="42"/>
      <c r="AO115" s="42"/>
      <c r="AP115" s="43"/>
    </row>
    <row r="116" spans="1:42" ht="13.5" customHeight="1" x14ac:dyDescent="0.15">
      <c r="A116" s="56"/>
      <c r="B116" s="16"/>
      <c r="C116" s="18"/>
      <c r="D116" s="146" t="s">
        <v>52</v>
      </c>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81"/>
      <c r="AC116" s="160"/>
      <c r="AD116" s="161"/>
      <c r="AE116" s="161"/>
      <c r="AF116" s="161"/>
      <c r="AG116" s="162"/>
      <c r="AH116" s="42"/>
      <c r="AI116" s="42"/>
      <c r="AJ116" s="42"/>
      <c r="AK116" s="42"/>
      <c r="AL116" s="42"/>
      <c r="AM116" s="42"/>
      <c r="AN116" s="42"/>
      <c r="AO116" s="42"/>
      <c r="AP116" s="43"/>
    </row>
    <row r="117" spans="1:42" ht="13.5" customHeight="1" x14ac:dyDescent="0.15">
      <c r="A117" s="56"/>
      <c r="B117" s="16"/>
      <c r="C117" s="18"/>
      <c r="D117" s="146" t="s">
        <v>53</v>
      </c>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81"/>
      <c r="AC117" s="44"/>
      <c r="AD117" s="45"/>
      <c r="AE117" s="45"/>
      <c r="AF117" s="45"/>
      <c r="AG117" s="46"/>
      <c r="AH117" s="42"/>
      <c r="AI117" s="42"/>
      <c r="AJ117" s="42"/>
      <c r="AK117" s="42"/>
      <c r="AL117" s="42"/>
      <c r="AM117" s="42"/>
      <c r="AN117" s="42"/>
      <c r="AO117" s="42"/>
      <c r="AP117" s="43"/>
    </row>
    <row r="118" spans="1:42" ht="13.5" customHeight="1" x14ac:dyDescent="0.15">
      <c r="A118" s="56"/>
      <c r="B118" s="16"/>
      <c r="C118" s="18"/>
      <c r="D118" s="146" t="s">
        <v>54</v>
      </c>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81"/>
      <c r="AC118" s="44"/>
      <c r="AD118" s="45"/>
      <c r="AE118" s="45"/>
      <c r="AF118" s="45"/>
      <c r="AG118" s="46"/>
      <c r="AH118" s="42"/>
      <c r="AI118" s="42"/>
      <c r="AJ118" s="42"/>
      <c r="AK118" s="42"/>
      <c r="AL118" s="42"/>
      <c r="AM118" s="42"/>
      <c r="AN118" s="42"/>
      <c r="AO118" s="42"/>
      <c r="AP118" s="43"/>
    </row>
    <row r="119" spans="1:42" ht="25.5" customHeight="1" x14ac:dyDescent="0.15">
      <c r="A119" s="56"/>
      <c r="B119" s="16"/>
      <c r="C119" s="18"/>
      <c r="D119" s="147" t="s">
        <v>205</v>
      </c>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8"/>
      <c r="AC119" s="44"/>
      <c r="AD119" s="45"/>
      <c r="AE119" s="45"/>
      <c r="AF119" s="45"/>
      <c r="AG119" s="46"/>
      <c r="AH119" s="42"/>
      <c r="AI119" s="42"/>
      <c r="AJ119" s="42"/>
      <c r="AK119" s="42"/>
      <c r="AL119" s="42"/>
      <c r="AM119" s="42"/>
      <c r="AN119" s="42"/>
      <c r="AO119" s="42"/>
      <c r="AP119" s="43"/>
    </row>
    <row r="120" spans="1:42" ht="13.5" customHeight="1" x14ac:dyDescent="0.15">
      <c r="A120" s="56"/>
      <c r="B120" s="16"/>
      <c r="C120" s="18"/>
      <c r="D120" s="146" t="s">
        <v>56</v>
      </c>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81"/>
      <c r="AC120" s="44"/>
      <c r="AD120" s="45"/>
      <c r="AE120" s="45"/>
      <c r="AF120" s="45"/>
      <c r="AG120" s="46"/>
      <c r="AH120" s="42"/>
      <c r="AI120" s="42"/>
      <c r="AJ120" s="42"/>
      <c r="AK120" s="42"/>
      <c r="AL120" s="42"/>
      <c r="AM120" s="42"/>
      <c r="AN120" s="42"/>
      <c r="AO120" s="42"/>
      <c r="AP120" s="43"/>
    </row>
    <row r="121" spans="1:42" ht="13.5" customHeight="1" x14ac:dyDescent="0.15">
      <c r="A121" s="56"/>
      <c r="B121" s="16"/>
      <c r="C121" s="18"/>
      <c r="D121" s="173" t="s">
        <v>57</v>
      </c>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21"/>
      <c r="AC121" s="44"/>
      <c r="AD121" s="45"/>
      <c r="AE121" s="45"/>
      <c r="AF121" s="45"/>
      <c r="AG121" s="46"/>
      <c r="AH121" s="42"/>
      <c r="AI121" s="42"/>
      <c r="AJ121" s="42"/>
      <c r="AK121" s="42"/>
      <c r="AL121" s="42"/>
      <c r="AM121" s="42"/>
      <c r="AN121" s="42"/>
      <c r="AO121" s="42"/>
      <c r="AP121" s="43"/>
    </row>
    <row r="122" spans="1:42" ht="13.5" customHeight="1" x14ac:dyDescent="0.15">
      <c r="A122" s="56"/>
      <c r="B122" s="16"/>
      <c r="C122" s="18"/>
      <c r="D122" s="146" t="s">
        <v>197</v>
      </c>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81"/>
      <c r="AC122" s="160"/>
      <c r="AD122" s="161"/>
      <c r="AE122" s="161"/>
      <c r="AF122" s="161"/>
      <c r="AG122" s="162"/>
      <c r="AH122" s="42"/>
      <c r="AI122" s="42"/>
      <c r="AJ122" s="42"/>
      <c r="AK122" s="42"/>
      <c r="AL122" s="42"/>
      <c r="AM122" s="42"/>
      <c r="AN122" s="42"/>
      <c r="AO122" s="42"/>
      <c r="AP122" s="43"/>
    </row>
    <row r="123" spans="1:42" ht="13.5" customHeight="1" x14ac:dyDescent="0.15">
      <c r="A123" s="56"/>
      <c r="B123" s="16"/>
      <c r="C123" s="18"/>
      <c r="D123" s="146" t="s">
        <v>151</v>
      </c>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81"/>
      <c r="AC123" s="160"/>
      <c r="AD123" s="161"/>
      <c r="AE123" s="161"/>
      <c r="AF123" s="161"/>
      <c r="AG123" s="162"/>
      <c r="AH123" s="42"/>
      <c r="AI123" s="42"/>
      <c r="AJ123" s="42"/>
      <c r="AK123" s="42"/>
      <c r="AL123" s="42"/>
      <c r="AM123" s="42"/>
      <c r="AN123" s="42"/>
      <c r="AO123" s="42"/>
      <c r="AP123" s="43"/>
    </row>
    <row r="124" spans="1:42" ht="13.5" customHeight="1" x14ac:dyDescent="0.15">
      <c r="A124" s="56"/>
      <c r="B124" s="16"/>
      <c r="C124" s="18"/>
      <c r="D124" s="146" t="s">
        <v>152</v>
      </c>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81"/>
      <c r="AC124" s="160"/>
      <c r="AD124" s="161"/>
      <c r="AE124" s="161"/>
      <c r="AF124" s="161"/>
      <c r="AG124" s="162"/>
      <c r="AH124" s="42"/>
      <c r="AI124" s="42"/>
      <c r="AJ124" s="42"/>
      <c r="AK124" s="42"/>
      <c r="AL124" s="42"/>
      <c r="AM124" s="42"/>
      <c r="AN124" s="42"/>
      <c r="AO124" s="42"/>
      <c r="AP124" s="43"/>
    </row>
    <row r="125" spans="1:42" ht="13.5" customHeight="1" x14ac:dyDescent="0.15">
      <c r="A125" s="56"/>
      <c r="B125" s="16"/>
      <c r="C125" s="18"/>
      <c r="D125" s="146" t="s">
        <v>194</v>
      </c>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81"/>
      <c r="AC125" s="160"/>
      <c r="AD125" s="161"/>
      <c r="AE125" s="161"/>
      <c r="AF125" s="161"/>
      <c r="AG125" s="162"/>
      <c r="AH125" s="42"/>
      <c r="AI125" s="42"/>
      <c r="AJ125" s="42"/>
      <c r="AK125" s="42"/>
      <c r="AL125" s="42"/>
      <c r="AM125" s="42"/>
      <c r="AN125" s="42"/>
      <c r="AO125" s="42"/>
      <c r="AP125" s="43"/>
    </row>
    <row r="126" spans="1:42" ht="13.5" customHeight="1" x14ac:dyDescent="0.15">
      <c r="A126" s="56"/>
      <c r="B126" s="16"/>
      <c r="C126" s="18"/>
      <c r="D126" s="146" t="s">
        <v>195</v>
      </c>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81"/>
      <c r="AC126" s="160"/>
      <c r="AD126" s="161"/>
      <c r="AE126" s="161"/>
      <c r="AF126" s="161"/>
      <c r="AG126" s="162"/>
      <c r="AH126" s="42"/>
      <c r="AI126" s="42"/>
      <c r="AJ126" s="42"/>
      <c r="AK126" s="42"/>
      <c r="AL126" s="42"/>
      <c r="AM126" s="42"/>
      <c r="AN126" s="42"/>
      <c r="AO126" s="42"/>
      <c r="AP126" s="43"/>
    </row>
    <row r="127" spans="1:42" ht="13.5" customHeight="1" x14ac:dyDescent="0.15">
      <c r="A127" s="56"/>
      <c r="B127" s="16"/>
      <c r="C127" s="19"/>
      <c r="D127" s="163" t="s">
        <v>196</v>
      </c>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c r="AB127" s="106"/>
      <c r="AC127" s="183"/>
      <c r="AD127" s="184"/>
      <c r="AE127" s="184"/>
      <c r="AF127" s="184"/>
      <c r="AG127" s="185"/>
      <c r="AH127" s="52"/>
      <c r="AI127" s="52"/>
      <c r="AJ127" s="52"/>
      <c r="AK127" s="52"/>
      <c r="AL127" s="52"/>
      <c r="AM127" s="52"/>
      <c r="AN127" s="52"/>
      <c r="AO127" s="52"/>
      <c r="AP127" s="53"/>
    </row>
    <row r="128" spans="1:42" ht="13.5" customHeight="1" x14ac:dyDescent="0.15">
      <c r="A128" s="56"/>
      <c r="B128" s="65" t="s">
        <v>9</v>
      </c>
      <c r="C128" s="130" t="s">
        <v>42</v>
      </c>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04"/>
      <c r="AC128" s="70"/>
      <c r="AD128" s="71"/>
      <c r="AE128" s="71"/>
      <c r="AF128" s="71"/>
      <c r="AG128" s="72"/>
      <c r="AH128" s="47"/>
      <c r="AI128" s="47"/>
      <c r="AJ128" s="47"/>
      <c r="AK128" s="47"/>
      <c r="AL128" s="47"/>
      <c r="AM128" s="47"/>
      <c r="AN128" s="47"/>
      <c r="AO128" s="47"/>
      <c r="AP128" s="48"/>
    </row>
    <row r="129" spans="1:42" ht="13.5" customHeight="1" x14ac:dyDescent="0.15">
      <c r="A129" s="56"/>
      <c r="B129" s="16"/>
      <c r="C129" s="149" t="s">
        <v>150</v>
      </c>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50"/>
      <c r="AC129" s="83" t="s">
        <v>96</v>
      </c>
      <c r="AD129" s="84"/>
      <c r="AE129" s="84"/>
      <c r="AF129" s="84"/>
      <c r="AG129" s="85"/>
      <c r="AH129" s="157"/>
      <c r="AI129" s="158"/>
      <c r="AJ129" s="158"/>
      <c r="AK129" s="158"/>
      <c r="AL129" s="158"/>
      <c r="AM129" s="158"/>
      <c r="AN129" s="158"/>
      <c r="AO129" s="158"/>
      <c r="AP129" s="159"/>
    </row>
    <row r="130" spans="1:42" ht="13.5" customHeight="1" x14ac:dyDescent="0.15">
      <c r="A130" s="56"/>
      <c r="B130" s="16"/>
      <c r="C130" s="18"/>
      <c r="D130" s="146" t="s">
        <v>50</v>
      </c>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81"/>
      <c r="AC130" s="160"/>
      <c r="AD130" s="161"/>
      <c r="AE130" s="161"/>
      <c r="AF130" s="161"/>
      <c r="AG130" s="162"/>
      <c r="AH130" s="42"/>
      <c r="AI130" s="42"/>
      <c r="AJ130" s="42"/>
      <c r="AK130" s="42"/>
      <c r="AL130" s="42"/>
      <c r="AM130" s="42"/>
      <c r="AN130" s="42"/>
      <c r="AO130" s="42"/>
      <c r="AP130" s="43"/>
    </row>
    <row r="131" spans="1:42" ht="13.5" customHeight="1" x14ac:dyDescent="0.15">
      <c r="A131" s="56"/>
      <c r="B131" s="16"/>
      <c r="C131" s="18"/>
      <c r="D131" s="146" t="s">
        <v>43</v>
      </c>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81"/>
      <c r="AC131" s="160"/>
      <c r="AD131" s="161"/>
      <c r="AE131" s="161"/>
      <c r="AF131" s="161"/>
      <c r="AG131" s="162"/>
      <c r="AH131" s="42"/>
      <c r="AI131" s="42"/>
      <c r="AJ131" s="42"/>
      <c r="AK131" s="42"/>
      <c r="AL131" s="42"/>
      <c r="AM131" s="42"/>
      <c r="AN131" s="42"/>
      <c r="AO131" s="42"/>
      <c r="AP131" s="43"/>
    </row>
    <row r="132" spans="1:42" ht="13.5" customHeight="1" x14ac:dyDescent="0.15">
      <c r="A132" s="56"/>
      <c r="B132" s="16"/>
      <c r="C132" s="18"/>
      <c r="D132" s="146" t="s">
        <v>52</v>
      </c>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81"/>
      <c r="AC132" s="160"/>
      <c r="AD132" s="161"/>
      <c r="AE132" s="161"/>
      <c r="AF132" s="161"/>
      <c r="AG132" s="162"/>
      <c r="AH132" s="42"/>
      <c r="AI132" s="42"/>
      <c r="AJ132" s="42"/>
      <c r="AK132" s="42"/>
      <c r="AL132" s="42"/>
      <c r="AM132" s="42"/>
      <c r="AN132" s="42"/>
      <c r="AO132" s="42"/>
      <c r="AP132" s="43"/>
    </row>
    <row r="133" spans="1:42" ht="13.5" customHeight="1" x14ac:dyDescent="0.15">
      <c r="A133" s="56"/>
      <c r="B133" s="16"/>
      <c r="C133" s="18"/>
      <c r="D133" s="146" t="s">
        <v>55</v>
      </c>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81"/>
      <c r="AC133" s="160"/>
      <c r="AD133" s="161"/>
      <c r="AE133" s="161"/>
      <c r="AF133" s="161"/>
      <c r="AG133" s="162"/>
      <c r="AH133" s="42"/>
      <c r="AI133" s="42"/>
      <c r="AJ133" s="42"/>
      <c r="AK133" s="42"/>
      <c r="AL133" s="42"/>
      <c r="AM133" s="42"/>
      <c r="AN133" s="42"/>
      <c r="AO133" s="42"/>
      <c r="AP133" s="43"/>
    </row>
    <row r="134" spans="1:42" ht="13.5" customHeight="1" x14ac:dyDescent="0.15">
      <c r="A134" s="56"/>
      <c r="B134" s="16"/>
      <c r="C134" s="18"/>
      <c r="D134" s="171" t="s">
        <v>85</v>
      </c>
      <c r="E134" s="171"/>
      <c r="F134" s="171"/>
      <c r="G134" s="171"/>
      <c r="H134" s="171"/>
      <c r="I134" s="171"/>
      <c r="J134" s="171"/>
      <c r="K134" s="171"/>
      <c r="L134" s="171"/>
      <c r="M134" s="171"/>
      <c r="N134" s="171"/>
      <c r="O134" s="171"/>
      <c r="P134" s="171"/>
      <c r="Q134" s="171"/>
      <c r="R134" s="171"/>
      <c r="S134" s="171"/>
      <c r="T134" s="171"/>
      <c r="U134" s="171"/>
      <c r="V134" s="171"/>
      <c r="W134" s="171"/>
      <c r="X134" s="171"/>
      <c r="Y134" s="171"/>
      <c r="Z134" s="171"/>
      <c r="AA134" s="171"/>
      <c r="AB134" s="172"/>
      <c r="AC134" s="160"/>
      <c r="AD134" s="161"/>
      <c r="AE134" s="161"/>
      <c r="AF134" s="161"/>
      <c r="AG134" s="162"/>
      <c r="AH134" s="42"/>
      <c r="AI134" s="42"/>
      <c r="AJ134" s="42"/>
      <c r="AK134" s="42"/>
      <c r="AL134" s="42"/>
      <c r="AM134" s="42"/>
      <c r="AN134" s="42"/>
      <c r="AO134" s="42"/>
      <c r="AP134" s="43"/>
    </row>
    <row r="135" spans="1:42" ht="13.5" customHeight="1" x14ac:dyDescent="0.15">
      <c r="A135" s="56"/>
      <c r="B135" s="16"/>
      <c r="C135" s="18"/>
      <c r="D135" s="146" t="s">
        <v>151</v>
      </c>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81"/>
      <c r="AC135" s="160"/>
      <c r="AD135" s="161"/>
      <c r="AE135" s="161"/>
      <c r="AF135" s="161"/>
      <c r="AG135" s="162"/>
      <c r="AH135" s="42"/>
      <c r="AI135" s="42"/>
      <c r="AJ135" s="42"/>
      <c r="AK135" s="42"/>
      <c r="AL135" s="42"/>
      <c r="AM135" s="42"/>
      <c r="AN135" s="42"/>
      <c r="AO135" s="42"/>
      <c r="AP135" s="43"/>
    </row>
    <row r="136" spans="1:42" ht="13.5" customHeight="1" x14ac:dyDescent="0.15">
      <c r="A136" s="56"/>
      <c r="B136" s="16"/>
      <c r="C136" s="18"/>
      <c r="D136" s="146" t="s">
        <v>152</v>
      </c>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81"/>
      <c r="AC136" s="160"/>
      <c r="AD136" s="161"/>
      <c r="AE136" s="161"/>
      <c r="AF136" s="161"/>
      <c r="AG136" s="162"/>
      <c r="AH136" s="42"/>
      <c r="AI136" s="42"/>
      <c r="AJ136" s="42"/>
      <c r="AK136" s="42"/>
      <c r="AL136" s="42"/>
      <c r="AM136" s="42"/>
      <c r="AN136" s="42"/>
      <c r="AO136" s="42"/>
      <c r="AP136" s="43"/>
    </row>
    <row r="137" spans="1:42" ht="13.5" customHeight="1" x14ac:dyDescent="0.15">
      <c r="A137" s="56"/>
      <c r="B137" s="13"/>
      <c r="C137" s="19"/>
      <c r="D137" s="163" t="s">
        <v>44</v>
      </c>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06"/>
      <c r="AC137" s="164"/>
      <c r="AD137" s="165"/>
      <c r="AE137" s="165"/>
      <c r="AF137" s="165"/>
      <c r="AG137" s="166"/>
      <c r="AH137" s="52"/>
      <c r="AI137" s="52"/>
      <c r="AJ137" s="52"/>
      <c r="AK137" s="52"/>
      <c r="AL137" s="52"/>
      <c r="AM137" s="52"/>
      <c r="AN137" s="52"/>
      <c r="AO137" s="52"/>
      <c r="AP137" s="53"/>
    </row>
    <row r="138" spans="1:42" ht="13.5" customHeight="1" x14ac:dyDescent="0.15">
      <c r="A138" s="56"/>
      <c r="B138" s="56" t="s">
        <v>2</v>
      </c>
      <c r="C138" s="149" t="s">
        <v>45</v>
      </c>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50"/>
      <c r="AC138" s="168"/>
      <c r="AD138" s="169"/>
      <c r="AE138" s="169"/>
      <c r="AF138" s="169"/>
      <c r="AG138" s="170"/>
      <c r="AH138" s="50"/>
      <c r="AI138" s="50"/>
      <c r="AJ138" s="50"/>
      <c r="AK138" s="50"/>
      <c r="AL138" s="50"/>
      <c r="AM138" s="50"/>
      <c r="AN138" s="50"/>
      <c r="AO138" s="50"/>
      <c r="AP138" s="51"/>
    </row>
    <row r="139" spans="1:42" ht="36" customHeight="1" x14ac:dyDescent="0.15">
      <c r="A139" s="56"/>
      <c r="B139" s="16"/>
      <c r="C139" s="189" t="s">
        <v>157</v>
      </c>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1"/>
      <c r="AC139" s="75" t="s">
        <v>96</v>
      </c>
      <c r="AD139" s="76"/>
      <c r="AE139" s="76"/>
      <c r="AF139" s="76"/>
      <c r="AG139" s="77"/>
      <c r="AH139" s="86"/>
      <c r="AI139" s="87"/>
      <c r="AJ139" s="87"/>
      <c r="AK139" s="87"/>
      <c r="AL139" s="87"/>
      <c r="AM139" s="87"/>
      <c r="AN139" s="87"/>
      <c r="AO139" s="87"/>
      <c r="AP139" s="88"/>
    </row>
    <row r="140" spans="1:42" ht="18.75" customHeight="1" x14ac:dyDescent="0.15">
      <c r="A140" s="26">
        <v>9</v>
      </c>
      <c r="B140" s="174" t="s">
        <v>46</v>
      </c>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5"/>
      <c r="AC140" s="101"/>
      <c r="AD140" s="102"/>
      <c r="AE140" s="102"/>
      <c r="AF140" s="102"/>
      <c r="AG140" s="103"/>
      <c r="AH140" s="47"/>
      <c r="AI140" s="47"/>
      <c r="AJ140" s="47"/>
      <c r="AK140" s="47"/>
      <c r="AL140" s="47"/>
      <c r="AM140" s="47"/>
      <c r="AN140" s="47"/>
      <c r="AO140" s="47"/>
      <c r="AP140" s="48"/>
    </row>
    <row r="141" spans="1:42" ht="13.5" customHeight="1" x14ac:dyDescent="0.15">
      <c r="A141" s="56"/>
      <c r="B141" s="21"/>
      <c r="C141" s="130" t="s">
        <v>67</v>
      </c>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04"/>
      <c r="AC141" s="186" t="s">
        <v>96</v>
      </c>
      <c r="AD141" s="187"/>
      <c r="AE141" s="187"/>
      <c r="AF141" s="187"/>
      <c r="AG141" s="188"/>
      <c r="AH141" s="180"/>
      <c r="AI141" s="181"/>
      <c r="AJ141" s="181"/>
      <c r="AK141" s="181"/>
      <c r="AL141" s="181"/>
      <c r="AM141" s="181"/>
      <c r="AN141" s="181"/>
      <c r="AO141" s="181"/>
      <c r="AP141" s="182"/>
    </row>
    <row r="142" spans="1:42" ht="13.5" customHeight="1" x14ac:dyDescent="0.15">
      <c r="A142" s="56"/>
      <c r="B142" s="16"/>
      <c r="C142" s="18"/>
      <c r="D142" s="146" t="s">
        <v>35</v>
      </c>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81"/>
      <c r="AC142" s="160"/>
      <c r="AD142" s="161"/>
      <c r="AE142" s="161"/>
      <c r="AF142" s="161"/>
      <c r="AG142" s="162"/>
      <c r="AH142" s="42"/>
      <c r="AI142" s="42"/>
      <c r="AJ142" s="42"/>
      <c r="AK142" s="42"/>
      <c r="AL142" s="42"/>
      <c r="AM142" s="42"/>
      <c r="AN142" s="42"/>
      <c r="AO142" s="42"/>
      <c r="AP142" s="43"/>
    </row>
    <row r="143" spans="1:42" ht="13.5" customHeight="1" x14ac:dyDescent="0.15">
      <c r="A143" s="56"/>
      <c r="B143" s="16"/>
      <c r="C143" s="18"/>
      <c r="D143" s="146" t="s">
        <v>36</v>
      </c>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81"/>
      <c r="AC143" s="160"/>
      <c r="AD143" s="161"/>
      <c r="AE143" s="161"/>
      <c r="AF143" s="161"/>
      <c r="AG143" s="162"/>
      <c r="AH143" s="42"/>
      <c r="AI143" s="42"/>
      <c r="AJ143" s="42"/>
      <c r="AK143" s="42"/>
      <c r="AL143" s="42"/>
      <c r="AM143" s="42"/>
      <c r="AN143" s="42"/>
      <c r="AO143" s="42"/>
      <c r="AP143" s="43"/>
    </row>
    <row r="144" spans="1:42" ht="13.5" customHeight="1" x14ac:dyDescent="0.15">
      <c r="A144" s="56"/>
      <c r="B144" s="16"/>
      <c r="C144" s="18"/>
      <c r="D144" s="146" t="s">
        <v>39</v>
      </c>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81"/>
      <c r="AC144" s="160"/>
      <c r="AD144" s="161"/>
      <c r="AE144" s="161"/>
      <c r="AF144" s="161"/>
      <c r="AG144" s="162"/>
      <c r="AH144" s="42"/>
      <c r="AI144" s="42"/>
      <c r="AJ144" s="42"/>
      <c r="AK144" s="42"/>
      <c r="AL144" s="42"/>
      <c r="AM144" s="42"/>
      <c r="AN144" s="42"/>
      <c r="AO144" s="42"/>
      <c r="AP144" s="43"/>
    </row>
    <row r="145" spans="1:42" ht="13.5" customHeight="1" x14ac:dyDescent="0.15">
      <c r="A145" s="56"/>
      <c r="B145" s="16"/>
      <c r="C145" s="18"/>
      <c r="D145" s="146" t="s">
        <v>86</v>
      </c>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81"/>
      <c r="AC145" s="160"/>
      <c r="AD145" s="161"/>
      <c r="AE145" s="161"/>
      <c r="AF145" s="161"/>
      <c r="AG145" s="162"/>
      <c r="AH145" s="42"/>
      <c r="AI145" s="42"/>
      <c r="AJ145" s="42"/>
      <c r="AK145" s="42"/>
      <c r="AL145" s="42"/>
      <c r="AM145" s="42"/>
      <c r="AN145" s="42"/>
      <c r="AO145" s="42"/>
      <c r="AP145" s="43"/>
    </row>
    <row r="146" spans="1:42" ht="13.5" customHeight="1" x14ac:dyDescent="0.15">
      <c r="A146" s="56"/>
      <c r="B146" s="16"/>
      <c r="C146" s="18"/>
      <c r="D146" s="146" t="s">
        <v>87</v>
      </c>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81"/>
      <c r="AC146" s="160"/>
      <c r="AD146" s="161"/>
      <c r="AE146" s="161"/>
      <c r="AF146" s="161"/>
      <c r="AG146" s="162"/>
      <c r="AH146" s="42"/>
      <c r="AI146" s="42"/>
      <c r="AJ146" s="42"/>
      <c r="AK146" s="42"/>
      <c r="AL146" s="42"/>
      <c r="AM146" s="42"/>
      <c r="AN146" s="42"/>
      <c r="AO146" s="42"/>
      <c r="AP146" s="43"/>
    </row>
    <row r="147" spans="1:42" ht="13.5" customHeight="1" x14ac:dyDescent="0.15">
      <c r="A147" s="56"/>
      <c r="B147" s="16"/>
      <c r="C147" s="19"/>
      <c r="D147" s="163" t="s">
        <v>154</v>
      </c>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c r="AA147" s="163"/>
      <c r="AB147" s="106"/>
      <c r="AC147" s="183"/>
      <c r="AD147" s="184"/>
      <c r="AE147" s="184"/>
      <c r="AF147" s="184"/>
      <c r="AG147" s="185"/>
      <c r="AH147" s="52"/>
      <c r="AI147" s="52"/>
      <c r="AJ147" s="52"/>
      <c r="AK147" s="52"/>
      <c r="AL147" s="52"/>
      <c r="AM147" s="52"/>
      <c r="AN147" s="52"/>
      <c r="AO147" s="52"/>
      <c r="AP147" s="53"/>
    </row>
    <row r="148" spans="1:42" ht="21" customHeight="1" x14ac:dyDescent="0.15">
      <c r="A148" s="27">
        <v>10</v>
      </c>
      <c r="B148" s="174" t="s">
        <v>76</v>
      </c>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5"/>
      <c r="AC148" s="70"/>
      <c r="AD148" s="71"/>
      <c r="AE148" s="71"/>
      <c r="AF148" s="71"/>
      <c r="AG148" s="72"/>
      <c r="AH148" s="47"/>
      <c r="AI148" s="47"/>
      <c r="AJ148" s="47"/>
      <c r="AK148" s="47"/>
      <c r="AL148" s="47"/>
      <c r="AM148" s="47"/>
      <c r="AN148" s="47"/>
      <c r="AO148" s="47"/>
      <c r="AP148" s="48"/>
    </row>
    <row r="149" spans="1:42" ht="13.5" customHeight="1" x14ac:dyDescent="0.15">
      <c r="A149" s="66"/>
      <c r="B149" s="22"/>
      <c r="C149" s="163" t="s">
        <v>153</v>
      </c>
      <c r="D149" s="163"/>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c r="AA149" s="163"/>
      <c r="AB149" s="106"/>
      <c r="AC149" s="75" t="s">
        <v>96</v>
      </c>
      <c r="AD149" s="76"/>
      <c r="AE149" s="76"/>
      <c r="AF149" s="76"/>
      <c r="AG149" s="77"/>
      <c r="AH149" s="86"/>
      <c r="AI149" s="87"/>
      <c r="AJ149" s="87"/>
      <c r="AK149" s="87"/>
      <c r="AL149" s="87"/>
      <c r="AM149" s="87"/>
      <c r="AN149" s="87"/>
      <c r="AO149" s="87"/>
      <c r="AP149" s="88"/>
    </row>
    <row r="150" spans="1:42" ht="13.5" customHeight="1" x14ac:dyDescent="0.15"/>
    <row r="151" spans="1:42" ht="13.5" customHeight="1" x14ac:dyDescent="0.15"/>
    <row r="152" spans="1:42" ht="13.5" customHeight="1" x14ac:dyDescent="0.15"/>
    <row r="153" spans="1:42" ht="13.5" customHeight="1" x14ac:dyDescent="0.15"/>
    <row r="154" spans="1:42" ht="13.5" customHeight="1" x14ac:dyDescent="0.15"/>
    <row r="155" spans="1:42" ht="13.5" customHeight="1" x14ac:dyDescent="0.15"/>
    <row r="156" spans="1:42" ht="13.5" customHeight="1" x14ac:dyDescent="0.15"/>
    <row r="157" spans="1:42" ht="13.5" customHeight="1" x14ac:dyDescent="0.15"/>
    <row r="158" spans="1:42" ht="13.5" customHeight="1" x14ac:dyDescent="0.15"/>
    <row r="159" spans="1:42" ht="13.5" customHeight="1" x14ac:dyDescent="0.15"/>
    <row r="160" spans="1:42"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sheetData>
  <autoFilter ref="A1:AP3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hiddenButton="1" showButton="0"/>
    <filterColumn colId="31" showButton="0"/>
    <filterColumn colId="33" showButton="0"/>
    <filterColumn colId="34" showButton="0"/>
    <filterColumn colId="35" showButton="0"/>
    <filterColumn colId="36" showButton="0"/>
    <filterColumn colId="37" showButton="0"/>
    <filterColumn colId="38" showButton="0"/>
    <filterColumn colId="39" showButton="0"/>
    <filterColumn colId="40" showButton="0"/>
  </autoFilter>
  <mergeCells count="367">
    <mergeCell ref="C103:AB103"/>
    <mergeCell ref="C104:AB104"/>
    <mergeCell ref="C107:AB107"/>
    <mergeCell ref="C108:AB108"/>
    <mergeCell ref="AC103:AG103"/>
    <mergeCell ref="AC104:AG104"/>
    <mergeCell ref="AC107:AG107"/>
    <mergeCell ref="AC108:AG108"/>
    <mergeCell ref="D117:AB117"/>
    <mergeCell ref="D114:AB114"/>
    <mergeCell ref="AC114:AG114"/>
    <mergeCell ref="D115:AB115"/>
    <mergeCell ref="AC115:AG115"/>
    <mergeCell ref="D116:AB116"/>
    <mergeCell ref="AC116:AG116"/>
    <mergeCell ref="B110:AB110"/>
    <mergeCell ref="AC110:AG110"/>
    <mergeCell ref="C111:AB111"/>
    <mergeCell ref="AC111:AG111"/>
    <mergeCell ref="C112:AB112"/>
    <mergeCell ref="AC112:AG112"/>
    <mergeCell ref="C149:AB149"/>
    <mergeCell ref="AC149:AG149"/>
    <mergeCell ref="AH149:AP149"/>
    <mergeCell ref="D145:AB145"/>
    <mergeCell ref="AC145:AG145"/>
    <mergeCell ref="D146:AB146"/>
    <mergeCell ref="AC146:AG146"/>
    <mergeCell ref="D147:AB147"/>
    <mergeCell ref="AC147:AG147"/>
    <mergeCell ref="D142:AB142"/>
    <mergeCell ref="AC142:AG142"/>
    <mergeCell ref="D143:AB143"/>
    <mergeCell ref="AC143:AG143"/>
    <mergeCell ref="D144:AB144"/>
    <mergeCell ref="AC144:AG144"/>
    <mergeCell ref="B148:AB148"/>
    <mergeCell ref="AC148:AG148"/>
    <mergeCell ref="C138:AB138"/>
    <mergeCell ref="AC138:AG138"/>
    <mergeCell ref="C139:AB139"/>
    <mergeCell ref="AC139:AG139"/>
    <mergeCell ref="C141:AB141"/>
    <mergeCell ref="AC141:AG141"/>
    <mergeCell ref="AH141:AP141"/>
    <mergeCell ref="D133:AB133"/>
    <mergeCell ref="AC133:AG133"/>
    <mergeCell ref="D134:AB134"/>
    <mergeCell ref="AC134:AG134"/>
    <mergeCell ref="D135:AB135"/>
    <mergeCell ref="AC135:AG135"/>
    <mergeCell ref="D136:AB136"/>
    <mergeCell ref="AC136:AG136"/>
    <mergeCell ref="D137:AB137"/>
    <mergeCell ref="AC137:AG137"/>
    <mergeCell ref="AH129:AP129"/>
    <mergeCell ref="D130:AB130"/>
    <mergeCell ref="AC130:AG130"/>
    <mergeCell ref="D131:AB131"/>
    <mergeCell ref="AC131:AG131"/>
    <mergeCell ref="D132:AB132"/>
    <mergeCell ref="AC132:AG132"/>
    <mergeCell ref="AH139:AP139"/>
    <mergeCell ref="B140:AB140"/>
    <mergeCell ref="AC140:AG140"/>
    <mergeCell ref="D125:AB125"/>
    <mergeCell ref="AC125:AG125"/>
    <mergeCell ref="D126:AB126"/>
    <mergeCell ref="AC126:AG126"/>
    <mergeCell ref="D127:AB127"/>
    <mergeCell ref="AC127:AG127"/>
    <mergeCell ref="C128:AB128"/>
    <mergeCell ref="AC128:AG128"/>
    <mergeCell ref="C129:AB129"/>
    <mergeCell ref="AC129:AG129"/>
    <mergeCell ref="D122:AB122"/>
    <mergeCell ref="AC122:AG122"/>
    <mergeCell ref="D123:AB123"/>
    <mergeCell ref="AC123:AG123"/>
    <mergeCell ref="D118:AB118"/>
    <mergeCell ref="D119:AB119"/>
    <mergeCell ref="D120:AB120"/>
    <mergeCell ref="D121:AB121"/>
    <mergeCell ref="D124:AB124"/>
    <mergeCell ref="AC124:AG124"/>
    <mergeCell ref="AH112:AP112"/>
    <mergeCell ref="D113:AB113"/>
    <mergeCell ref="AC113:AG113"/>
    <mergeCell ref="C105:AB105"/>
    <mergeCell ref="AC105:AG105"/>
    <mergeCell ref="AH105:AP105"/>
    <mergeCell ref="C106:AB106"/>
    <mergeCell ref="AC106:AG106"/>
    <mergeCell ref="AH106:AP106"/>
    <mergeCell ref="C109:AB109"/>
    <mergeCell ref="AC109:AG109"/>
    <mergeCell ref="AH109:AP109"/>
    <mergeCell ref="C99:AB99"/>
    <mergeCell ref="AC99:AG99"/>
    <mergeCell ref="AH99:AP99"/>
    <mergeCell ref="C100:AB100"/>
    <mergeCell ref="AC100:AG100"/>
    <mergeCell ref="AH100:AP100"/>
    <mergeCell ref="C101:AB101"/>
    <mergeCell ref="AC101:AG101"/>
    <mergeCell ref="C102:AB102"/>
    <mergeCell ref="AC102:AG102"/>
    <mergeCell ref="AH102:AP102"/>
    <mergeCell ref="C95:AB95"/>
    <mergeCell ref="AC95:AG95"/>
    <mergeCell ref="AH95:AP95"/>
    <mergeCell ref="C96:AB96"/>
    <mergeCell ref="AC96:AG96"/>
    <mergeCell ref="AH96:AP96"/>
    <mergeCell ref="C97:AB97"/>
    <mergeCell ref="AC97:AG97"/>
    <mergeCell ref="C98:AB98"/>
    <mergeCell ref="AC98:AG98"/>
    <mergeCell ref="AH98:AP98"/>
    <mergeCell ref="C90:AB90"/>
    <mergeCell ref="AC90:AG90"/>
    <mergeCell ref="C91:AB91"/>
    <mergeCell ref="AC91:AG91"/>
    <mergeCell ref="AH91:AP91"/>
    <mergeCell ref="AC92:AG92"/>
    <mergeCell ref="C93:AB93"/>
    <mergeCell ref="AC93:AG93"/>
    <mergeCell ref="C94:AB94"/>
    <mergeCell ref="AC94:AG94"/>
    <mergeCell ref="AH94:AP94"/>
    <mergeCell ref="C86:AB86"/>
    <mergeCell ref="AC86:AG86"/>
    <mergeCell ref="C87:AB87"/>
    <mergeCell ref="AC87:AG87"/>
    <mergeCell ref="AH87:AP87"/>
    <mergeCell ref="C88:AB88"/>
    <mergeCell ref="AC88:AG88"/>
    <mergeCell ref="AH88:AP88"/>
    <mergeCell ref="C89:AB89"/>
    <mergeCell ref="AC89:AG89"/>
    <mergeCell ref="AH89:AP89"/>
    <mergeCell ref="C83:AB83"/>
    <mergeCell ref="AC83:AG83"/>
    <mergeCell ref="AH83:AP83"/>
    <mergeCell ref="C84:AB84"/>
    <mergeCell ref="AC84:AG84"/>
    <mergeCell ref="AH84:AP84"/>
    <mergeCell ref="C85:AB85"/>
    <mergeCell ref="AC85:AG85"/>
    <mergeCell ref="AH85:AP85"/>
    <mergeCell ref="C79:AB79"/>
    <mergeCell ref="AC79:AG79"/>
    <mergeCell ref="AH79:AP79"/>
    <mergeCell ref="C80:AB80"/>
    <mergeCell ref="AC80:AG80"/>
    <mergeCell ref="C81:AB81"/>
    <mergeCell ref="AC81:AG81"/>
    <mergeCell ref="AH81:AP81"/>
    <mergeCell ref="C82:AB82"/>
    <mergeCell ref="AC82:AG82"/>
    <mergeCell ref="C76:AB76"/>
    <mergeCell ref="AC76:AG76"/>
    <mergeCell ref="AH76:AP76"/>
    <mergeCell ref="C77:AB77"/>
    <mergeCell ref="AC77:AG77"/>
    <mergeCell ref="AH77:AP77"/>
    <mergeCell ref="C78:AB78"/>
    <mergeCell ref="AC78:AG78"/>
    <mergeCell ref="AH78:AP78"/>
    <mergeCell ref="C70:AB70"/>
    <mergeCell ref="AC70:AG70"/>
    <mergeCell ref="AH70:AP70"/>
    <mergeCell ref="C73:AB73"/>
    <mergeCell ref="AC73:AG73"/>
    <mergeCell ref="AH73:AP73"/>
    <mergeCell ref="B74:AB74"/>
    <mergeCell ref="AC74:AG74"/>
    <mergeCell ref="C75:AB75"/>
    <mergeCell ref="AC75:AG75"/>
    <mergeCell ref="C71:AB71"/>
    <mergeCell ref="C72:AB72"/>
    <mergeCell ref="AC71:AG71"/>
    <mergeCell ref="AC72:AG72"/>
    <mergeCell ref="C68:AB68"/>
    <mergeCell ref="AC68:AG68"/>
    <mergeCell ref="AH68:AP68"/>
    <mergeCell ref="C69:AB69"/>
    <mergeCell ref="AC69:AG69"/>
    <mergeCell ref="AH69:AP69"/>
    <mergeCell ref="C64:AB64"/>
    <mergeCell ref="AC64:AG64"/>
    <mergeCell ref="AH64:AP64"/>
    <mergeCell ref="C65:AB65"/>
    <mergeCell ref="AC65:AG65"/>
    <mergeCell ref="AH65:AP65"/>
    <mergeCell ref="C66:AB66"/>
    <mergeCell ref="AC66:AG66"/>
    <mergeCell ref="C67:AB67"/>
    <mergeCell ref="AC67:AG67"/>
    <mergeCell ref="AH67:AP67"/>
    <mergeCell ref="C61:AB61"/>
    <mergeCell ref="AC61:AG61"/>
    <mergeCell ref="AH61:AP61"/>
    <mergeCell ref="C62:AB62"/>
    <mergeCell ref="AC62:AG62"/>
    <mergeCell ref="AH62:AP62"/>
    <mergeCell ref="C63:AB63"/>
    <mergeCell ref="AC63:AG63"/>
    <mergeCell ref="AH63:AP63"/>
    <mergeCell ref="D56:AB56"/>
    <mergeCell ref="AC56:AG56"/>
    <mergeCell ref="D57:AB57"/>
    <mergeCell ref="AC57:AG57"/>
    <mergeCell ref="D58:AB58"/>
    <mergeCell ref="AC58:AG58"/>
    <mergeCell ref="B59:AB59"/>
    <mergeCell ref="AC59:AG59"/>
    <mergeCell ref="C60:AB60"/>
    <mergeCell ref="AC60:AG60"/>
    <mergeCell ref="C52:AB52"/>
    <mergeCell ref="AC52:AG52"/>
    <mergeCell ref="AH52:AP52"/>
    <mergeCell ref="C53:AB53"/>
    <mergeCell ref="AC53:AG53"/>
    <mergeCell ref="C54:AB54"/>
    <mergeCell ref="AC54:AG54"/>
    <mergeCell ref="AH54:AP54"/>
    <mergeCell ref="D55:AB55"/>
    <mergeCell ref="AC55:AG55"/>
    <mergeCell ref="C48:AB48"/>
    <mergeCell ref="AC48:AG48"/>
    <mergeCell ref="AH48:AP48"/>
    <mergeCell ref="C49:AB49"/>
    <mergeCell ref="AC49:AG49"/>
    <mergeCell ref="C50:AB50"/>
    <mergeCell ref="AC50:AG50"/>
    <mergeCell ref="AH50:AP50"/>
    <mergeCell ref="C51:AB51"/>
    <mergeCell ref="AC51:AG51"/>
    <mergeCell ref="AH51:AP51"/>
    <mergeCell ref="C45:AB45"/>
    <mergeCell ref="AC45:AG45"/>
    <mergeCell ref="AH45:AP45"/>
    <mergeCell ref="C46:AB46"/>
    <mergeCell ref="AC46:AG46"/>
    <mergeCell ref="AH46:AP46"/>
    <mergeCell ref="C47:AB47"/>
    <mergeCell ref="AC47:AG47"/>
    <mergeCell ref="AH47:AP47"/>
    <mergeCell ref="C40:AB40"/>
    <mergeCell ref="AC40:AG40"/>
    <mergeCell ref="AH40:AP40"/>
    <mergeCell ref="C41:AB41"/>
    <mergeCell ref="AC41:AG41"/>
    <mergeCell ref="AH41:AP41"/>
    <mergeCell ref="C42:AB42"/>
    <mergeCell ref="AC42:AG42"/>
    <mergeCell ref="C44:AB44"/>
    <mergeCell ref="AC44:AG44"/>
    <mergeCell ref="AH44:AP44"/>
    <mergeCell ref="C43:AB43"/>
    <mergeCell ref="AI43:AP43"/>
    <mergeCell ref="AC43:AG43"/>
    <mergeCell ref="C37:AB37"/>
    <mergeCell ref="AC37:AG37"/>
    <mergeCell ref="AH37:AP37"/>
    <mergeCell ref="C38:AB38"/>
    <mergeCell ref="AC38:AG38"/>
    <mergeCell ref="AH38:AP38"/>
    <mergeCell ref="C39:AB39"/>
    <mergeCell ref="AC39:AG39"/>
    <mergeCell ref="AH39:AP39"/>
    <mergeCell ref="C34:AB34"/>
    <mergeCell ref="AC34:AG34"/>
    <mergeCell ref="AH34:AP34"/>
    <mergeCell ref="C35:AB35"/>
    <mergeCell ref="AC35:AG35"/>
    <mergeCell ref="AH35:AP35"/>
    <mergeCell ref="C36:AB36"/>
    <mergeCell ref="AC36:AG36"/>
    <mergeCell ref="AH36:AP36"/>
    <mergeCell ref="C33:AB33"/>
    <mergeCell ref="AC33:AG33"/>
    <mergeCell ref="C30:AB30"/>
    <mergeCell ref="AC30:AG30"/>
    <mergeCell ref="AH30:AP30"/>
    <mergeCell ref="C31:AB31"/>
    <mergeCell ref="AC31:AG31"/>
    <mergeCell ref="AH31:AP31"/>
    <mergeCell ref="B32:AB32"/>
    <mergeCell ref="AC32:AG32"/>
    <mergeCell ref="AH25:AP25"/>
    <mergeCell ref="C26:AB26"/>
    <mergeCell ref="AC26:AG26"/>
    <mergeCell ref="AH26:AP26"/>
    <mergeCell ref="C27:AB27"/>
    <mergeCell ref="AC27:AG27"/>
    <mergeCell ref="C29:AB29"/>
    <mergeCell ref="AC29:AG29"/>
    <mergeCell ref="AH29:AP29"/>
    <mergeCell ref="C25:AB25"/>
    <mergeCell ref="AC25:AG25"/>
    <mergeCell ref="AH20:AP20"/>
    <mergeCell ref="C21:AB21"/>
    <mergeCell ref="AC21:AG21"/>
    <mergeCell ref="AH21:AP21"/>
    <mergeCell ref="C22:AB22"/>
    <mergeCell ref="AC22:AG22"/>
    <mergeCell ref="AH22:AP22"/>
    <mergeCell ref="B23:AB23"/>
    <mergeCell ref="AC23:AG23"/>
    <mergeCell ref="AH14:AP14"/>
    <mergeCell ref="C15:AB15"/>
    <mergeCell ref="AC15:AG15"/>
    <mergeCell ref="C16:AB16"/>
    <mergeCell ref="AC16:AG16"/>
    <mergeCell ref="AH16:AP16"/>
    <mergeCell ref="C18:AB18"/>
    <mergeCell ref="AC18:AG18"/>
    <mergeCell ref="AH18:AP18"/>
    <mergeCell ref="C17:AB17"/>
    <mergeCell ref="AC17:AG17"/>
    <mergeCell ref="AH17:AP17"/>
    <mergeCell ref="A1:AB1"/>
    <mergeCell ref="AC1:AG1"/>
    <mergeCell ref="AH1:AP1"/>
    <mergeCell ref="B2:AB2"/>
    <mergeCell ref="AC2:AG2"/>
    <mergeCell ref="C3:AB3"/>
    <mergeCell ref="AC3:AG3"/>
    <mergeCell ref="C4:AB4"/>
    <mergeCell ref="AC4:AG4"/>
    <mergeCell ref="AH4:AP4"/>
    <mergeCell ref="AH6:AP6"/>
    <mergeCell ref="C7:AB7"/>
    <mergeCell ref="AC7:AG7"/>
    <mergeCell ref="C28:AB28"/>
    <mergeCell ref="AH28:AP28"/>
    <mergeCell ref="AC28:AG28"/>
    <mergeCell ref="C8:AB8"/>
    <mergeCell ref="AC8:AG8"/>
    <mergeCell ref="AH8:AP8"/>
    <mergeCell ref="B9:AB9"/>
    <mergeCell ref="AC9:AG9"/>
    <mergeCell ref="C10:AB10"/>
    <mergeCell ref="AC10:AG10"/>
    <mergeCell ref="C11:AB11"/>
    <mergeCell ref="AC11:AG11"/>
    <mergeCell ref="AH11:AP11"/>
    <mergeCell ref="C12:AB12"/>
    <mergeCell ref="AC12:AG12"/>
    <mergeCell ref="AH12:AP12"/>
    <mergeCell ref="C13:AB13"/>
    <mergeCell ref="AC13:AG13"/>
    <mergeCell ref="AH13:AP13"/>
    <mergeCell ref="C14:AB14"/>
    <mergeCell ref="AC14:AG14"/>
    <mergeCell ref="C5:AB5"/>
    <mergeCell ref="AC5:AG5"/>
    <mergeCell ref="C6:AB6"/>
    <mergeCell ref="AC6:AG6"/>
    <mergeCell ref="C19:AB19"/>
    <mergeCell ref="AC19:AG19"/>
    <mergeCell ref="C20:AB20"/>
    <mergeCell ref="AC20:AG20"/>
    <mergeCell ref="C24:AB24"/>
    <mergeCell ref="AC24:AG24"/>
  </mergeCells>
  <phoneticPr fontId="1"/>
  <pageMargins left="0.70866141732283472" right="0.70866141732283472" top="0.55118110236220474" bottom="0.23622047244094491" header="0.31496062992125984" footer="0.31496062992125984"/>
  <pageSetup paperSize="9" scale="90" orientation="landscape" r:id="rId1"/>
  <headerFooter>
    <oddHeader>&amp;L&amp;"ＭＳ ゴシック,標準"&amp;11認可外保育施設　指導監督基準チェックリスト（１日に保育する児童が５人以下の施設）</oddHeader>
  </headerFooter>
  <rowBreaks count="2" manualBreakCount="2">
    <brk id="41" max="41" man="1"/>
    <brk id="73"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0" r:id="rId4" name="Check Box 20">
              <controlPr defaultSize="0" autoFill="0" autoLine="0" autoPict="0">
                <anchor moveWithCells="1">
                  <from>
                    <xdr:col>2</xdr:col>
                    <xdr:colOff>19050</xdr:colOff>
                    <xdr:row>54</xdr:row>
                    <xdr:rowOff>133350</xdr:rowOff>
                  </from>
                  <to>
                    <xdr:col>3</xdr:col>
                    <xdr:colOff>85725</xdr:colOff>
                    <xdr:row>56</xdr:row>
                    <xdr:rowOff>38100</xdr:rowOff>
                  </to>
                </anchor>
              </controlPr>
            </control>
          </mc:Choice>
        </mc:AlternateContent>
        <mc:AlternateContent xmlns:mc="http://schemas.openxmlformats.org/markup-compatibility/2006">
          <mc:Choice Requires="x14">
            <control shapeId="20501" r:id="rId5" name="Check Box 21">
              <controlPr defaultSize="0" autoFill="0" autoLine="0" autoPict="0">
                <anchor moveWithCells="1">
                  <from>
                    <xdr:col>2</xdr:col>
                    <xdr:colOff>19050</xdr:colOff>
                    <xdr:row>55</xdr:row>
                    <xdr:rowOff>133350</xdr:rowOff>
                  </from>
                  <to>
                    <xdr:col>3</xdr:col>
                    <xdr:colOff>85725</xdr:colOff>
                    <xdr:row>57</xdr:row>
                    <xdr:rowOff>38100</xdr:rowOff>
                  </to>
                </anchor>
              </controlPr>
            </control>
          </mc:Choice>
        </mc:AlternateContent>
        <mc:AlternateContent xmlns:mc="http://schemas.openxmlformats.org/markup-compatibility/2006">
          <mc:Choice Requires="x14">
            <control shapeId="20502" r:id="rId6" name="Check Box 22">
              <controlPr defaultSize="0" autoFill="0" autoLine="0" autoPict="0">
                <anchor moveWithCells="1">
                  <from>
                    <xdr:col>2</xdr:col>
                    <xdr:colOff>19050</xdr:colOff>
                    <xdr:row>56</xdr:row>
                    <xdr:rowOff>133350</xdr:rowOff>
                  </from>
                  <to>
                    <xdr:col>3</xdr:col>
                    <xdr:colOff>85725</xdr:colOff>
                    <xdr:row>58</xdr:row>
                    <xdr:rowOff>38100</xdr:rowOff>
                  </to>
                </anchor>
              </controlPr>
            </control>
          </mc:Choice>
        </mc:AlternateContent>
        <mc:AlternateContent xmlns:mc="http://schemas.openxmlformats.org/markup-compatibility/2006">
          <mc:Choice Requires="x14">
            <control shapeId="20503" r:id="rId7" name="Check Box 23">
              <controlPr defaultSize="0" autoFill="0" autoLine="0" autoPict="0">
                <anchor moveWithCells="1">
                  <from>
                    <xdr:col>2</xdr:col>
                    <xdr:colOff>19050</xdr:colOff>
                    <xdr:row>53</xdr:row>
                    <xdr:rowOff>133350</xdr:rowOff>
                  </from>
                  <to>
                    <xdr:col>3</xdr:col>
                    <xdr:colOff>85725</xdr:colOff>
                    <xdr:row>55</xdr:row>
                    <xdr:rowOff>38100</xdr:rowOff>
                  </to>
                </anchor>
              </controlPr>
            </control>
          </mc:Choice>
        </mc:AlternateContent>
        <mc:AlternateContent xmlns:mc="http://schemas.openxmlformats.org/markup-compatibility/2006">
          <mc:Choice Requires="x14">
            <control shapeId="20504" r:id="rId8" name="Check Box 24">
              <controlPr defaultSize="0" autoFill="0" autoLine="0" autoPict="0">
                <anchor moveWithCells="1">
                  <from>
                    <xdr:col>2</xdr:col>
                    <xdr:colOff>28575</xdr:colOff>
                    <xdr:row>111</xdr:row>
                    <xdr:rowOff>142875</xdr:rowOff>
                  </from>
                  <to>
                    <xdr:col>3</xdr:col>
                    <xdr:colOff>95250</xdr:colOff>
                    <xdr:row>113</xdr:row>
                    <xdr:rowOff>47625</xdr:rowOff>
                  </to>
                </anchor>
              </controlPr>
            </control>
          </mc:Choice>
        </mc:AlternateContent>
        <mc:AlternateContent xmlns:mc="http://schemas.openxmlformats.org/markup-compatibility/2006">
          <mc:Choice Requires="x14">
            <control shapeId="20505" r:id="rId9" name="Check Box 25">
              <controlPr defaultSize="0" autoFill="0" autoLine="0" autoPict="0">
                <anchor moveWithCells="1">
                  <from>
                    <xdr:col>2</xdr:col>
                    <xdr:colOff>28575</xdr:colOff>
                    <xdr:row>112</xdr:row>
                    <xdr:rowOff>142875</xdr:rowOff>
                  </from>
                  <to>
                    <xdr:col>3</xdr:col>
                    <xdr:colOff>95250</xdr:colOff>
                    <xdr:row>114</xdr:row>
                    <xdr:rowOff>47625</xdr:rowOff>
                  </to>
                </anchor>
              </controlPr>
            </control>
          </mc:Choice>
        </mc:AlternateContent>
        <mc:AlternateContent xmlns:mc="http://schemas.openxmlformats.org/markup-compatibility/2006">
          <mc:Choice Requires="x14">
            <control shapeId="20506" r:id="rId10" name="Check Box 26">
              <controlPr defaultSize="0" autoFill="0" autoLine="0" autoPict="0">
                <anchor moveWithCells="1">
                  <from>
                    <xdr:col>2</xdr:col>
                    <xdr:colOff>19050</xdr:colOff>
                    <xdr:row>114</xdr:row>
                    <xdr:rowOff>133350</xdr:rowOff>
                  </from>
                  <to>
                    <xdr:col>3</xdr:col>
                    <xdr:colOff>85725</xdr:colOff>
                    <xdr:row>116</xdr:row>
                    <xdr:rowOff>38100</xdr:rowOff>
                  </to>
                </anchor>
              </controlPr>
            </control>
          </mc:Choice>
        </mc:AlternateContent>
        <mc:AlternateContent xmlns:mc="http://schemas.openxmlformats.org/markup-compatibility/2006">
          <mc:Choice Requires="x14">
            <control shapeId="20507" r:id="rId11" name="Check Box 27">
              <controlPr defaultSize="0" autoFill="0" autoLine="0" autoPict="0">
                <anchor moveWithCells="1">
                  <from>
                    <xdr:col>2</xdr:col>
                    <xdr:colOff>28575</xdr:colOff>
                    <xdr:row>113</xdr:row>
                    <xdr:rowOff>142875</xdr:rowOff>
                  </from>
                  <to>
                    <xdr:col>3</xdr:col>
                    <xdr:colOff>95250</xdr:colOff>
                    <xdr:row>115</xdr:row>
                    <xdr:rowOff>47625</xdr:rowOff>
                  </to>
                </anchor>
              </controlPr>
            </control>
          </mc:Choice>
        </mc:AlternateContent>
        <mc:AlternateContent xmlns:mc="http://schemas.openxmlformats.org/markup-compatibility/2006">
          <mc:Choice Requires="x14">
            <control shapeId="20508" r:id="rId12" name="Check Box 28">
              <controlPr defaultSize="0" autoFill="0" autoLine="0" autoPict="0">
                <anchor moveWithCells="1">
                  <from>
                    <xdr:col>2</xdr:col>
                    <xdr:colOff>28575</xdr:colOff>
                    <xdr:row>125</xdr:row>
                    <xdr:rowOff>133350</xdr:rowOff>
                  </from>
                  <to>
                    <xdr:col>3</xdr:col>
                    <xdr:colOff>95250</xdr:colOff>
                    <xdr:row>127</xdr:row>
                    <xdr:rowOff>38100</xdr:rowOff>
                  </to>
                </anchor>
              </controlPr>
            </control>
          </mc:Choice>
        </mc:AlternateContent>
        <mc:AlternateContent xmlns:mc="http://schemas.openxmlformats.org/markup-compatibility/2006">
          <mc:Choice Requires="x14">
            <control shapeId="20509" r:id="rId13" name="Check Box 29">
              <controlPr defaultSize="0" autoFill="0" autoLine="0" autoPict="0">
                <anchor moveWithCells="1">
                  <from>
                    <xdr:col>2</xdr:col>
                    <xdr:colOff>19050</xdr:colOff>
                    <xdr:row>115</xdr:row>
                    <xdr:rowOff>142875</xdr:rowOff>
                  </from>
                  <to>
                    <xdr:col>3</xdr:col>
                    <xdr:colOff>85725</xdr:colOff>
                    <xdr:row>117</xdr:row>
                    <xdr:rowOff>47625</xdr:rowOff>
                  </to>
                </anchor>
              </controlPr>
            </control>
          </mc:Choice>
        </mc:AlternateContent>
        <mc:AlternateContent xmlns:mc="http://schemas.openxmlformats.org/markup-compatibility/2006">
          <mc:Choice Requires="x14">
            <control shapeId="20510" r:id="rId14" name="Check Box 30">
              <controlPr defaultSize="0" autoFill="0" autoLine="0" autoPict="0">
                <anchor moveWithCells="1">
                  <from>
                    <xdr:col>2</xdr:col>
                    <xdr:colOff>28575</xdr:colOff>
                    <xdr:row>124</xdr:row>
                    <xdr:rowOff>133350</xdr:rowOff>
                  </from>
                  <to>
                    <xdr:col>3</xdr:col>
                    <xdr:colOff>95250</xdr:colOff>
                    <xdr:row>126</xdr:row>
                    <xdr:rowOff>38100</xdr:rowOff>
                  </to>
                </anchor>
              </controlPr>
            </control>
          </mc:Choice>
        </mc:AlternateContent>
        <mc:AlternateContent xmlns:mc="http://schemas.openxmlformats.org/markup-compatibility/2006">
          <mc:Choice Requires="x14">
            <control shapeId="20511" r:id="rId15" name="Check Box 31">
              <controlPr defaultSize="0" autoFill="0" autoLine="0" autoPict="0">
                <anchor moveWithCells="1">
                  <from>
                    <xdr:col>2</xdr:col>
                    <xdr:colOff>19050</xdr:colOff>
                    <xdr:row>121</xdr:row>
                    <xdr:rowOff>142875</xdr:rowOff>
                  </from>
                  <to>
                    <xdr:col>3</xdr:col>
                    <xdr:colOff>85725</xdr:colOff>
                    <xdr:row>123</xdr:row>
                    <xdr:rowOff>47625</xdr:rowOff>
                  </to>
                </anchor>
              </controlPr>
            </control>
          </mc:Choice>
        </mc:AlternateContent>
        <mc:AlternateContent xmlns:mc="http://schemas.openxmlformats.org/markup-compatibility/2006">
          <mc:Choice Requires="x14">
            <control shapeId="20512" r:id="rId16" name="Check Box 32">
              <controlPr defaultSize="0" autoFill="0" autoLine="0" autoPict="0">
                <anchor moveWithCells="1">
                  <from>
                    <xdr:col>2</xdr:col>
                    <xdr:colOff>28575</xdr:colOff>
                    <xdr:row>122</xdr:row>
                    <xdr:rowOff>133350</xdr:rowOff>
                  </from>
                  <to>
                    <xdr:col>3</xdr:col>
                    <xdr:colOff>95250</xdr:colOff>
                    <xdr:row>124</xdr:row>
                    <xdr:rowOff>38100</xdr:rowOff>
                  </to>
                </anchor>
              </controlPr>
            </control>
          </mc:Choice>
        </mc:AlternateContent>
        <mc:AlternateContent xmlns:mc="http://schemas.openxmlformats.org/markup-compatibility/2006">
          <mc:Choice Requires="x14">
            <control shapeId="20513" r:id="rId17" name="Check Box 33">
              <controlPr defaultSize="0" autoFill="0" autoLine="0" autoPict="0">
                <anchor moveWithCells="1">
                  <from>
                    <xdr:col>2</xdr:col>
                    <xdr:colOff>28575</xdr:colOff>
                    <xdr:row>123</xdr:row>
                    <xdr:rowOff>142875</xdr:rowOff>
                  </from>
                  <to>
                    <xdr:col>3</xdr:col>
                    <xdr:colOff>95250</xdr:colOff>
                    <xdr:row>125</xdr:row>
                    <xdr:rowOff>47625</xdr:rowOff>
                  </to>
                </anchor>
              </controlPr>
            </control>
          </mc:Choice>
        </mc:AlternateContent>
        <mc:AlternateContent xmlns:mc="http://schemas.openxmlformats.org/markup-compatibility/2006">
          <mc:Choice Requires="x14">
            <control shapeId="20514" r:id="rId18" name="Check Box 34">
              <controlPr defaultSize="0" autoFill="0" autoLine="0" autoPict="0">
                <anchor moveWithCells="1">
                  <from>
                    <xdr:col>2</xdr:col>
                    <xdr:colOff>19050</xdr:colOff>
                    <xdr:row>128</xdr:row>
                    <xdr:rowOff>133350</xdr:rowOff>
                  </from>
                  <to>
                    <xdr:col>3</xdr:col>
                    <xdr:colOff>85725</xdr:colOff>
                    <xdr:row>130</xdr:row>
                    <xdr:rowOff>38100</xdr:rowOff>
                  </to>
                </anchor>
              </controlPr>
            </control>
          </mc:Choice>
        </mc:AlternateContent>
        <mc:AlternateContent xmlns:mc="http://schemas.openxmlformats.org/markup-compatibility/2006">
          <mc:Choice Requires="x14">
            <control shapeId="20515" r:id="rId19" name="Check Box 35">
              <controlPr defaultSize="0" autoFill="0" autoLine="0" autoPict="0">
                <anchor moveWithCells="1">
                  <from>
                    <xdr:col>2</xdr:col>
                    <xdr:colOff>19050</xdr:colOff>
                    <xdr:row>129</xdr:row>
                    <xdr:rowOff>133350</xdr:rowOff>
                  </from>
                  <to>
                    <xdr:col>3</xdr:col>
                    <xdr:colOff>85725</xdr:colOff>
                    <xdr:row>131</xdr:row>
                    <xdr:rowOff>38100</xdr:rowOff>
                  </to>
                </anchor>
              </controlPr>
            </control>
          </mc:Choice>
        </mc:AlternateContent>
        <mc:AlternateContent xmlns:mc="http://schemas.openxmlformats.org/markup-compatibility/2006">
          <mc:Choice Requires="x14">
            <control shapeId="20516" r:id="rId20" name="Check Box 36">
              <controlPr defaultSize="0" autoFill="0" autoLine="0" autoPict="0">
                <anchor moveWithCells="1">
                  <from>
                    <xdr:col>2</xdr:col>
                    <xdr:colOff>19050</xdr:colOff>
                    <xdr:row>131</xdr:row>
                    <xdr:rowOff>133350</xdr:rowOff>
                  </from>
                  <to>
                    <xdr:col>3</xdr:col>
                    <xdr:colOff>85725</xdr:colOff>
                    <xdr:row>133</xdr:row>
                    <xdr:rowOff>38100</xdr:rowOff>
                  </to>
                </anchor>
              </controlPr>
            </control>
          </mc:Choice>
        </mc:AlternateContent>
        <mc:AlternateContent xmlns:mc="http://schemas.openxmlformats.org/markup-compatibility/2006">
          <mc:Choice Requires="x14">
            <control shapeId="20517" r:id="rId21" name="Check Box 37">
              <controlPr defaultSize="0" autoFill="0" autoLine="0" autoPict="0">
                <anchor moveWithCells="1">
                  <from>
                    <xdr:col>2</xdr:col>
                    <xdr:colOff>28575</xdr:colOff>
                    <xdr:row>132</xdr:row>
                    <xdr:rowOff>142875</xdr:rowOff>
                  </from>
                  <to>
                    <xdr:col>3</xdr:col>
                    <xdr:colOff>95250</xdr:colOff>
                    <xdr:row>134</xdr:row>
                    <xdr:rowOff>47625</xdr:rowOff>
                  </to>
                </anchor>
              </controlPr>
            </control>
          </mc:Choice>
        </mc:AlternateContent>
        <mc:AlternateContent xmlns:mc="http://schemas.openxmlformats.org/markup-compatibility/2006">
          <mc:Choice Requires="x14">
            <control shapeId="20518" r:id="rId22" name="Check Box 38">
              <controlPr defaultSize="0" autoFill="0" autoLine="0" autoPict="0">
                <anchor moveWithCells="1">
                  <from>
                    <xdr:col>2</xdr:col>
                    <xdr:colOff>28575</xdr:colOff>
                    <xdr:row>133</xdr:row>
                    <xdr:rowOff>142875</xdr:rowOff>
                  </from>
                  <to>
                    <xdr:col>3</xdr:col>
                    <xdr:colOff>95250</xdr:colOff>
                    <xdr:row>135</xdr:row>
                    <xdr:rowOff>47625</xdr:rowOff>
                  </to>
                </anchor>
              </controlPr>
            </control>
          </mc:Choice>
        </mc:AlternateContent>
        <mc:AlternateContent xmlns:mc="http://schemas.openxmlformats.org/markup-compatibility/2006">
          <mc:Choice Requires="x14">
            <control shapeId="20519" r:id="rId23" name="Check Box 39">
              <controlPr defaultSize="0" autoFill="0" autoLine="0" autoPict="0">
                <anchor moveWithCells="1">
                  <from>
                    <xdr:col>2</xdr:col>
                    <xdr:colOff>19050</xdr:colOff>
                    <xdr:row>130</xdr:row>
                    <xdr:rowOff>133350</xdr:rowOff>
                  </from>
                  <to>
                    <xdr:col>3</xdr:col>
                    <xdr:colOff>85725</xdr:colOff>
                    <xdr:row>132</xdr:row>
                    <xdr:rowOff>38100</xdr:rowOff>
                  </to>
                </anchor>
              </controlPr>
            </control>
          </mc:Choice>
        </mc:AlternateContent>
        <mc:AlternateContent xmlns:mc="http://schemas.openxmlformats.org/markup-compatibility/2006">
          <mc:Choice Requires="x14">
            <control shapeId="20520" r:id="rId24" name="Check Box 40">
              <controlPr defaultSize="0" autoFill="0" autoLine="0" autoPict="0">
                <anchor moveWithCells="1">
                  <from>
                    <xdr:col>2</xdr:col>
                    <xdr:colOff>28575</xdr:colOff>
                    <xdr:row>135</xdr:row>
                    <xdr:rowOff>133350</xdr:rowOff>
                  </from>
                  <to>
                    <xdr:col>3</xdr:col>
                    <xdr:colOff>95250</xdr:colOff>
                    <xdr:row>137</xdr:row>
                    <xdr:rowOff>38100</xdr:rowOff>
                  </to>
                </anchor>
              </controlPr>
            </control>
          </mc:Choice>
        </mc:AlternateContent>
        <mc:AlternateContent xmlns:mc="http://schemas.openxmlformats.org/markup-compatibility/2006">
          <mc:Choice Requires="x14">
            <control shapeId="20521" r:id="rId25" name="Check Box 41">
              <controlPr defaultSize="0" autoFill="0" autoLine="0" autoPict="0">
                <anchor moveWithCells="1">
                  <from>
                    <xdr:col>2</xdr:col>
                    <xdr:colOff>28575</xdr:colOff>
                    <xdr:row>134</xdr:row>
                    <xdr:rowOff>133350</xdr:rowOff>
                  </from>
                  <to>
                    <xdr:col>3</xdr:col>
                    <xdr:colOff>95250</xdr:colOff>
                    <xdr:row>136</xdr:row>
                    <xdr:rowOff>38100</xdr:rowOff>
                  </to>
                </anchor>
              </controlPr>
            </control>
          </mc:Choice>
        </mc:AlternateContent>
        <mc:AlternateContent xmlns:mc="http://schemas.openxmlformats.org/markup-compatibility/2006">
          <mc:Choice Requires="x14">
            <control shapeId="20522" r:id="rId26" name="Check Box 42">
              <controlPr defaultSize="0" autoFill="0" autoLine="0" autoPict="0">
                <anchor moveWithCells="1">
                  <from>
                    <xdr:col>2</xdr:col>
                    <xdr:colOff>28575</xdr:colOff>
                    <xdr:row>140</xdr:row>
                    <xdr:rowOff>133350</xdr:rowOff>
                  </from>
                  <to>
                    <xdr:col>3</xdr:col>
                    <xdr:colOff>95250</xdr:colOff>
                    <xdr:row>142</xdr:row>
                    <xdr:rowOff>38100</xdr:rowOff>
                  </to>
                </anchor>
              </controlPr>
            </control>
          </mc:Choice>
        </mc:AlternateContent>
        <mc:AlternateContent xmlns:mc="http://schemas.openxmlformats.org/markup-compatibility/2006">
          <mc:Choice Requires="x14">
            <control shapeId="20523" r:id="rId27" name="Check Box 43">
              <controlPr defaultSize="0" autoFill="0" autoLine="0" autoPict="0">
                <anchor moveWithCells="1">
                  <from>
                    <xdr:col>2</xdr:col>
                    <xdr:colOff>28575</xdr:colOff>
                    <xdr:row>141</xdr:row>
                    <xdr:rowOff>133350</xdr:rowOff>
                  </from>
                  <to>
                    <xdr:col>3</xdr:col>
                    <xdr:colOff>95250</xdr:colOff>
                    <xdr:row>143</xdr:row>
                    <xdr:rowOff>38100</xdr:rowOff>
                  </to>
                </anchor>
              </controlPr>
            </control>
          </mc:Choice>
        </mc:AlternateContent>
        <mc:AlternateContent xmlns:mc="http://schemas.openxmlformats.org/markup-compatibility/2006">
          <mc:Choice Requires="x14">
            <control shapeId="20524" r:id="rId28" name="Check Box 44">
              <controlPr defaultSize="0" autoFill="0" autoLine="0" autoPict="0">
                <anchor moveWithCells="1">
                  <from>
                    <xdr:col>2</xdr:col>
                    <xdr:colOff>19050</xdr:colOff>
                    <xdr:row>143</xdr:row>
                    <xdr:rowOff>133350</xdr:rowOff>
                  </from>
                  <to>
                    <xdr:col>3</xdr:col>
                    <xdr:colOff>85725</xdr:colOff>
                    <xdr:row>145</xdr:row>
                    <xdr:rowOff>38100</xdr:rowOff>
                  </to>
                </anchor>
              </controlPr>
            </control>
          </mc:Choice>
        </mc:AlternateContent>
        <mc:AlternateContent xmlns:mc="http://schemas.openxmlformats.org/markup-compatibility/2006">
          <mc:Choice Requires="x14">
            <control shapeId="20525" r:id="rId29" name="Check Box 45">
              <controlPr defaultSize="0" autoFill="0" autoLine="0" autoPict="0">
                <anchor moveWithCells="1">
                  <from>
                    <xdr:col>2</xdr:col>
                    <xdr:colOff>19050</xdr:colOff>
                    <xdr:row>144</xdr:row>
                    <xdr:rowOff>142875</xdr:rowOff>
                  </from>
                  <to>
                    <xdr:col>3</xdr:col>
                    <xdr:colOff>85725</xdr:colOff>
                    <xdr:row>146</xdr:row>
                    <xdr:rowOff>47625</xdr:rowOff>
                  </to>
                </anchor>
              </controlPr>
            </control>
          </mc:Choice>
        </mc:AlternateContent>
        <mc:AlternateContent xmlns:mc="http://schemas.openxmlformats.org/markup-compatibility/2006">
          <mc:Choice Requires="x14">
            <control shapeId="20526" r:id="rId30" name="Check Box 46">
              <controlPr defaultSize="0" autoFill="0" autoLine="0" autoPict="0">
                <anchor moveWithCells="1">
                  <from>
                    <xdr:col>2</xdr:col>
                    <xdr:colOff>28575</xdr:colOff>
                    <xdr:row>142</xdr:row>
                    <xdr:rowOff>133350</xdr:rowOff>
                  </from>
                  <to>
                    <xdr:col>3</xdr:col>
                    <xdr:colOff>95250</xdr:colOff>
                    <xdr:row>144</xdr:row>
                    <xdr:rowOff>38100</xdr:rowOff>
                  </to>
                </anchor>
              </controlPr>
            </control>
          </mc:Choice>
        </mc:AlternateContent>
        <mc:AlternateContent xmlns:mc="http://schemas.openxmlformats.org/markup-compatibility/2006">
          <mc:Choice Requires="x14">
            <control shapeId="20527" r:id="rId31" name="Check Box 47">
              <controlPr defaultSize="0" autoFill="0" autoLine="0" autoPict="0">
                <anchor moveWithCells="1">
                  <from>
                    <xdr:col>2</xdr:col>
                    <xdr:colOff>19050</xdr:colOff>
                    <xdr:row>145</xdr:row>
                    <xdr:rowOff>133350</xdr:rowOff>
                  </from>
                  <to>
                    <xdr:col>3</xdr:col>
                    <xdr:colOff>85725</xdr:colOff>
                    <xdr:row>147</xdr:row>
                    <xdr:rowOff>38100</xdr:rowOff>
                  </to>
                </anchor>
              </controlPr>
            </control>
          </mc:Choice>
        </mc:AlternateContent>
        <mc:AlternateContent xmlns:mc="http://schemas.openxmlformats.org/markup-compatibility/2006">
          <mc:Choice Requires="x14">
            <control shapeId="20528" r:id="rId32" name="Check Box 48">
              <controlPr defaultSize="0" autoFill="0" autoLine="0" autoPict="0">
                <anchor moveWithCells="1">
                  <from>
                    <xdr:col>8</xdr:col>
                    <xdr:colOff>47625</xdr:colOff>
                    <xdr:row>90</xdr:row>
                    <xdr:rowOff>133350</xdr:rowOff>
                  </from>
                  <to>
                    <xdr:col>9</xdr:col>
                    <xdr:colOff>114300</xdr:colOff>
                    <xdr:row>92</xdr:row>
                    <xdr:rowOff>38100</xdr:rowOff>
                  </to>
                </anchor>
              </controlPr>
            </control>
          </mc:Choice>
        </mc:AlternateContent>
        <mc:AlternateContent xmlns:mc="http://schemas.openxmlformats.org/markup-compatibility/2006">
          <mc:Choice Requires="x14">
            <control shapeId="20529" r:id="rId33" name="Check Box 49">
              <controlPr defaultSize="0" autoFill="0" autoLine="0" autoPict="0">
                <anchor moveWithCells="1">
                  <from>
                    <xdr:col>12</xdr:col>
                    <xdr:colOff>38100</xdr:colOff>
                    <xdr:row>90</xdr:row>
                    <xdr:rowOff>133350</xdr:rowOff>
                  </from>
                  <to>
                    <xdr:col>13</xdr:col>
                    <xdr:colOff>104775</xdr:colOff>
                    <xdr:row>92</xdr:row>
                    <xdr:rowOff>38100</xdr:rowOff>
                  </to>
                </anchor>
              </controlPr>
            </control>
          </mc:Choice>
        </mc:AlternateContent>
        <mc:AlternateContent xmlns:mc="http://schemas.openxmlformats.org/markup-compatibility/2006">
          <mc:Choice Requires="x14">
            <control shapeId="20530" r:id="rId34" name="Check Box 50">
              <controlPr defaultSize="0" autoFill="0" autoLine="0" autoPict="0">
                <anchor moveWithCells="1">
                  <from>
                    <xdr:col>16</xdr:col>
                    <xdr:colOff>47625</xdr:colOff>
                    <xdr:row>90</xdr:row>
                    <xdr:rowOff>133350</xdr:rowOff>
                  </from>
                  <to>
                    <xdr:col>17</xdr:col>
                    <xdr:colOff>114300</xdr:colOff>
                    <xdr:row>92</xdr:row>
                    <xdr:rowOff>38100</xdr:rowOff>
                  </to>
                </anchor>
              </controlPr>
            </control>
          </mc:Choice>
        </mc:AlternateContent>
        <mc:AlternateContent xmlns:mc="http://schemas.openxmlformats.org/markup-compatibility/2006">
          <mc:Choice Requires="x14">
            <control shapeId="20531" r:id="rId35" name="Check Box 51">
              <controlPr defaultSize="0" autoFill="0" autoLine="0" autoPict="0">
                <anchor moveWithCells="1">
                  <from>
                    <xdr:col>20</xdr:col>
                    <xdr:colOff>47625</xdr:colOff>
                    <xdr:row>90</xdr:row>
                    <xdr:rowOff>133350</xdr:rowOff>
                  </from>
                  <to>
                    <xdr:col>21</xdr:col>
                    <xdr:colOff>114300</xdr:colOff>
                    <xdr:row>92</xdr:row>
                    <xdr:rowOff>38100</xdr:rowOff>
                  </to>
                </anchor>
              </controlPr>
            </control>
          </mc:Choice>
        </mc:AlternateContent>
        <mc:AlternateContent xmlns:mc="http://schemas.openxmlformats.org/markup-compatibility/2006">
          <mc:Choice Requires="x14">
            <control shapeId="28366" r:id="rId36" name="Check Box 2766">
              <controlPr defaultSize="0" autoFill="0" autoLine="0" autoPict="0">
                <anchor moveWithCells="1">
                  <from>
                    <xdr:col>2</xdr:col>
                    <xdr:colOff>19050</xdr:colOff>
                    <xdr:row>145</xdr:row>
                    <xdr:rowOff>133350</xdr:rowOff>
                  </from>
                  <to>
                    <xdr:col>3</xdr:col>
                    <xdr:colOff>85725</xdr:colOff>
                    <xdr:row>147</xdr:row>
                    <xdr:rowOff>38100</xdr:rowOff>
                  </to>
                </anchor>
              </controlPr>
            </control>
          </mc:Choice>
        </mc:AlternateContent>
        <mc:AlternateContent xmlns:mc="http://schemas.openxmlformats.org/markup-compatibility/2006">
          <mc:Choice Requires="x14">
            <control shapeId="34987" r:id="rId37" name="Check Box 5291">
              <controlPr defaultSize="0" autoFill="0" autoLine="0" autoPict="0">
                <anchor moveWithCells="1">
                  <from>
                    <xdr:col>2</xdr:col>
                    <xdr:colOff>28575</xdr:colOff>
                    <xdr:row>119</xdr:row>
                    <xdr:rowOff>133350</xdr:rowOff>
                  </from>
                  <to>
                    <xdr:col>3</xdr:col>
                    <xdr:colOff>95250</xdr:colOff>
                    <xdr:row>121</xdr:row>
                    <xdr:rowOff>38100</xdr:rowOff>
                  </to>
                </anchor>
              </controlPr>
            </control>
          </mc:Choice>
        </mc:AlternateContent>
        <mc:AlternateContent xmlns:mc="http://schemas.openxmlformats.org/markup-compatibility/2006">
          <mc:Choice Requires="x14">
            <control shapeId="34988" r:id="rId38" name="Check Box 5292">
              <controlPr defaultSize="0" autoFill="0" autoLine="0" autoPict="0">
                <anchor moveWithCells="1">
                  <from>
                    <xdr:col>2</xdr:col>
                    <xdr:colOff>28575</xdr:colOff>
                    <xdr:row>118</xdr:row>
                    <xdr:rowOff>285750</xdr:rowOff>
                  </from>
                  <to>
                    <xdr:col>3</xdr:col>
                    <xdr:colOff>95250</xdr:colOff>
                    <xdr:row>120</xdr:row>
                    <xdr:rowOff>38100</xdr:rowOff>
                  </to>
                </anchor>
              </controlPr>
            </control>
          </mc:Choice>
        </mc:AlternateContent>
        <mc:AlternateContent xmlns:mc="http://schemas.openxmlformats.org/markup-compatibility/2006">
          <mc:Choice Requires="x14">
            <control shapeId="34989" r:id="rId39" name="Check Box 5293">
              <controlPr defaultSize="0" autoFill="0" autoLine="0" autoPict="0">
                <anchor moveWithCells="1">
                  <from>
                    <xdr:col>2</xdr:col>
                    <xdr:colOff>19050</xdr:colOff>
                    <xdr:row>116</xdr:row>
                    <xdr:rowOff>142875</xdr:rowOff>
                  </from>
                  <to>
                    <xdr:col>3</xdr:col>
                    <xdr:colOff>85725</xdr:colOff>
                    <xdr:row>118</xdr:row>
                    <xdr:rowOff>47625</xdr:rowOff>
                  </to>
                </anchor>
              </controlPr>
            </control>
          </mc:Choice>
        </mc:AlternateContent>
        <mc:AlternateContent xmlns:mc="http://schemas.openxmlformats.org/markup-compatibility/2006">
          <mc:Choice Requires="x14">
            <control shapeId="34991" r:id="rId40" name="Check Box 5295">
              <controlPr defaultSize="0" autoFill="0" autoLine="0" autoPict="0">
                <anchor moveWithCells="1">
                  <from>
                    <xdr:col>2</xdr:col>
                    <xdr:colOff>28575</xdr:colOff>
                    <xdr:row>118</xdr:row>
                    <xdr:rowOff>38100</xdr:rowOff>
                  </from>
                  <to>
                    <xdr:col>3</xdr:col>
                    <xdr:colOff>95250</xdr:colOff>
                    <xdr:row>118</xdr:row>
                    <xdr:rowOff>285750</xdr:rowOff>
                  </to>
                </anchor>
              </controlPr>
            </control>
          </mc:Choice>
        </mc:AlternateContent>
        <mc:AlternateContent xmlns:mc="http://schemas.openxmlformats.org/markup-compatibility/2006">
          <mc:Choice Requires="x14">
            <control shapeId="34995" r:id="rId41" name="Check Box 5299">
              <controlPr defaultSize="0" autoFill="0" autoLine="0" autoPict="0">
                <anchor moveWithCells="1">
                  <from>
                    <xdr:col>2</xdr:col>
                    <xdr:colOff>28575</xdr:colOff>
                    <xdr:row>122</xdr:row>
                    <xdr:rowOff>133350</xdr:rowOff>
                  </from>
                  <to>
                    <xdr:col>3</xdr:col>
                    <xdr:colOff>95250</xdr:colOff>
                    <xdr:row>124</xdr:row>
                    <xdr:rowOff>38100</xdr:rowOff>
                  </to>
                </anchor>
              </controlPr>
            </control>
          </mc:Choice>
        </mc:AlternateContent>
        <mc:AlternateContent xmlns:mc="http://schemas.openxmlformats.org/markup-compatibility/2006">
          <mc:Choice Requires="x14">
            <control shapeId="34999" r:id="rId42" name="Check Box 5303">
              <controlPr defaultSize="0" autoFill="0" autoLine="0" autoPict="0">
                <anchor moveWithCells="1">
                  <from>
                    <xdr:col>2</xdr:col>
                    <xdr:colOff>19050</xdr:colOff>
                    <xdr:row>120</xdr:row>
                    <xdr:rowOff>142875</xdr:rowOff>
                  </from>
                  <to>
                    <xdr:col>3</xdr:col>
                    <xdr:colOff>85725</xdr:colOff>
                    <xdr:row>122</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290"/>
  <sheetViews>
    <sheetView view="pageBreakPreview" zoomScaleNormal="100" zoomScaleSheetLayoutView="100" workbookViewId="0"/>
  </sheetViews>
  <sheetFormatPr defaultRowHeight="12" x14ac:dyDescent="0.15"/>
  <cols>
    <col min="1" max="86" width="2.140625" style="4" customWidth="1"/>
    <col min="87" max="16384" width="9.140625" style="4"/>
  </cols>
  <sheetData>
    <row r="1" spans="2:45" ht="18" customHeight="1" x14ac:dyDescent="0.15">
      <c r="B1" s="29" t="s">
        <v>109</v>
      </c>
    </row>
    <row r="2" spans="2:45" ht="3.75" customHeight="1" thickBot="1" x14ac:dyDescent="0.2">
      <c r="AC2" s="35" t="s">
        <v>115</v>
      </c>
      <c r="AD2" s="35"/>
      <c r="AE2" s="35"/>
      <c r="AF2" s="35"/>
      <c r="AG2" s="35"/>
      <c r="AH2" s="35"/>
      <c r="AI2" s="35"/>
      <c r="AJ2" s="35"/>
      <c r="AK2" s="35"/>
      <c r="AL2" s="35"/>
      <c r="AM2" s="35"/>
      <c r="AN2" s="35"/>
      <c r="AO2" s="35"/>
      <c r="AP2" s="35"/>
      <c r="AQ2" s="35"/>
      <c r="AR2" s="35"/>
      <c r="AS2" s="35"/>
    </row>
    <row r="3" spans="2:45" ht="15.75" customHeight="1" thickTop="1" x14ac:dyDescent="0.15">
      <c r="B3" s="241"/>
      <c r="C3" s="263"/>
      <c r="D3" s="263"/>
      <c r="E3" s="263"/>
      <c r="F3" s="263"/>
      <c r="G3" s="263"/>
      <c r="H3" s="263"/>
      <c r="I3" s="264"/>
      <c r="J3" s="241" t="s">
        <v>105</v>
      </c>
      <c r="K3" s="263"/>
      <c r="L3" s="263"/>
      <c r="M3" s="263"/>
      <c r="N3" s="264"/>
      <c r="O3" s="240" t="s">
        <v>107</v>
      </c>
      <c r="P3" s="240"/>
      <c r="Q3" s="240"/>
      <c r="R3" s="240"/>
      <c r="S3" s="241"/>
      <c r="T3" s="257" t="s">
        <v>106</v>
      </c>
      <c r="U3" s="258"/>
      <c r="V3" s="258"/>
      <c r="W3" s="258"/>
      <c r="X3" s="259"/>
      <c r="AC3" s="30"/>
      <c r="AD3" s="30"/>
      <c r="AE3" s="30"/>
      <c r="AF3" s="30"/>
      <c r="AG3" s="30"/>
      <c r="AH3" s="30"/>
      <c r="AI3" s="30"/>
      <c r="AJ3" s="30"/>
      <c r="AK3" s="30"/>
      <c r="AL3" s="30"/>
      <c r="AM3" s="30"/>
      <c r="AN3" s="30"/>
      <c r="AO3" s="30"/>
      <c r="AP3" s="30"/>
      <c r="AQ3" s="30"/>
      <c r="AR3" s="30"/>
      <c r="AS3" s="30"/>
    </row>
    <row r="4" spans="2:45" ht="15.75" customHeight="1" x14ac:dyDescent="0.15">
      <c r="B4" s="265"/>
      <c r="C4" s="261"/>
      <c r="D4" s="261"/>
      <c r="E4" s="261"/>
      <c r="F4" s="261"/>
      <c r="G4" s="261"/>
      <c r="H4" s="261"/>
      <c r="I4" s="266"/>
      <c r="J4" s="265"/>
      <c r="K4" s="261"/>
      <c r="L4" s="261"/>
      <c r="M4" s="261"/>
      <c r="N4" s="266"/>
      <c r="O4" s="269" t="s">
        <v>108</v>
      </c>
      <c r="P4" s="270"/>
      <c r="Q4" s="270"/>
      <c r="R4" s="270"/>
      <c r="S4" s="270"/>
      <c r="T4" s="260"/>
      <c r="U4" s="261"/>
      <c r="V4" s="261"/>
      <c r="W4" s="261"/>
      <c r="X4" s="262"/>
      <c r="AC4" s="30"/>
      <c r="AD4" s="30"/>
      <c r="AE4" s="30"/>
      <c r="AF4" s="30"/>
      <c r="AG4" s="30"/>
      <c r="AH4" s="30"/>
      <c r="AI4" s="30"/>
      <c r="AJ4" s="30"/>
      <c r="AK4" s="30"/>
      <c r="AL4" s="30"/>
      <c r="AM4" s="30"/>
      <c r="AN4" s="30"/>
      <c r="AO4" s="30"/>
      <c r="AP4" s="30"/>
      <c r="AQ4" s="30"/>
      <c r="AR4" s="30"/>
      <c r="AS4" s="30"/>
    </row>
    <row r="5" spans="2:45" ht="24" customHeight="1" x14ac:dyDescent="0.15">
      <c r="B5" s="219" t="s">
        <v>162</v>
      </c>
      <c r="C5" s="219"/>
      <c r="D5" s="219"/>
      <c r="E5" s="219"/>
      <c r="F5" s="219"/>
      <c r="G5" s="219"/>
      <c r="H5" s="219"/>
      <c r="I5" s="219"/>
      <c r="J5" s="226"/>
      <c r="K5" s="227"/>
      <c r="L5" s="227"/>
      <c r="M5" s="103" t="s">
        <v>37</v>
      </c>
      <c r="N5" s="228"/>
      <c r="O5" s="242">
        <f>AP32</f>
        <v>0</v>
      </c>
      <c r="P5" s="243"/>
      <c r="Q5" s="243"/>
      <c r="R5" s="103" t="s">
        <v>37</v>
      </c>
      <c r="S5" s="101"/>
      <c r="T5" s="221">
        <f>ROUND(J5+O5,0)</f>
        <v>0</v>
      </c>
      <c r="U5" s="222"/>
      <c r="V5" s="222"/>
      <c r="W5" s="103" t="s">
        <v>37</v>
      </c>
      <c r="X5" s="220"/>
      <c r="AC5" s="30"/>
      <c r="AD5" s="30"/>
      <c r="AE5" s="30"/>
      <c r="AF5" s="30"/>
      <c r="AG5" s="30"/>
      <c r="AH5" s="30"/>
      <c r="AI5" s="30"/>
      <c r="AJ5" s="30"/>
      <c r="AK5" s="30"/>
      <c r="AL5" s="30"/>
      <c r="AM5" s="30"/>
      <c r="AN5" s="30"/>
      <c r="AO5" s="30"/>
      <c r="AP5" s="30"/>
      <c r="AQ5" s="30"/>
      <c r="AR5" s="30"/>
      <c r="AS5" s="30"/>
    </row>
    <row r="6" spans="2:45" ht="24" customHeight="1" x14ac:dyDescent="0.15">
      <c r="B6" s="219" t="s">
        <v>163</v>
      </c>
      <c r="C6" s="219"/>
      <c r="D6" s="219"/>
      <c r="E6" s="219"/>
      <c r="F6" s="219"/>
      <c r="G6" s="219"/>
      <c r="H6" s="219"/>
      <c r="I6" s="219"/>
      <c r="J6" s="226"/>
      <c r="K6" s="227"/>
      <c r="L6" s="227"/>
      <c r="M6" s="103" t="s">
        <v>37</v>
      </c>
      <c r="N6" s="228"/>
      <c r="O6" s="242">
        <f>AP33</f>
        <v>0</v>
      </c>
      <c r="P6" s="243"/>
      <c r="Q6" s="243"/>
      <c r="R6" s="103" t="s">
        <v>37</v>
      </c>
      <c r="S6" s="101"/>
      <c r="T6" s="221">
        <f>ROUND(J6+O6,0)</f>
        <v>0</v>
      </c>
      <c r="U6" s="222"/>
      <c r="V6" s="222"/>
      <c r="W6" s="103" t="s">
        <v>37</v>
      </c>
      <c r="X6" s="220"/>
      <c r="AC6" s="30"/>
      <c r="AD6" s="30"/>
      <c r="AE6" s="30"/>
      <c r="AF6" s="30"/>
      <c r="AG6" s="30"/>
      <c r="AH6" s="30"/>
      <c r="AI6" s="30"/>
      <c r="AJ6" s="30"/>
      <c r="AK6" s="30"/>
      <c r="AL6" s="30"/>
      <c r="AM6" s="30"/>
      <c r="AN6" s="30"/>
      <c r="AO6" s="30"/>
      <c r="AP6" s="30"/>
      <c r="AQ6" s="30"/>
      <c r="AR6" s="30"/>
      <c r="AS6" s="30"/>
    </row>
    <row r="7" spans="2:45" ht="24" customHeight="1" x14ac:dyDescent="0.15">
      <c r="B7" s="219" t="s">
        <v>103</v>
      </c>
      <c r="C7" s="219"/>
      <c r="D7" s="219"/>
      <c r="E7" s="219"/>
      <c r="F7" s="219"/>
      <c r="G7" s="219"/>
      <c r="H7" s="219"/>
      <c r="I7" s="219"/>
      <c r="J7" s="226"/>
      <c r="K7" s="227"/>
      <c r="L7" s="227"/>
      <c r="M7" s="103" t="s">
        <v>37</v>
      </c>
      <c r="N7" s="228"/>
      <c r="O7" s="242">
        <f>AP34</f>
        <v>0</v>
      </c>
      <c r="P7" s="243"/>
      <c r="Q7" s="243"/>
      <c r="R7" s="103" t="s">
        <v>37</v>
      </c>
      <c r="S7" s="101"/>
      <c r="T7" s="221">
        <f>ROUND(J7+O7,0)</f>
        <v>0</v>
      </c>
      <c r="U7" s="222"/>
      <c r="V7" s="222"/>
      <c r="W7" s="103" t="s">
        <v>37</v>
      </c>
      <c r="X7" s="220"/>
      <c r="AC7" s="30"/>
      <c r="AD7" s="30"/>
      <c r="AE7" s="30"/>
      <c r="AF7" s="30"/>
      <c r="AG7" s="30"/>
      <c r="AH7" s="30"/>
      <c r="AI7" s="30"/>
      <c r="AJ7" s="30"/>
      <c r="AK7" s="30"/>
      <c r="AL7" s="30"/>
      <c r="AM7" s="30"/>
      <c r="AN7" s="30"/>
      <c r="AO7" s="30"/>
      <c r="AP7" s="30"/>
      <c r="AQ7" s="30"/>
      <c r="AR7" s="30"/>
      <c r="AS7" s="30"/>
    </row>
    <row r="8" spans="2:45" ht="24" customHeight="1" thickBot="1" x14ac:dyDescent="0.2">
      <c r="B8" s="219" t="s">
        <v>104</v>
      </c>
      <c r="C8" s="219"/>
      <c r="D8" s="219"/>
      <c r="E8" s="219"/>
      <c r="F8" s="219"/>
      <c r="G8" s="219"/>
      <c r="H8" s="219"/>
      <c r="I8" s="219"/>
      <c r="J8" s="226"/>
      <c r="K8" s="227"/>
      <c r="L8" s="227"/>
      <c r="M8" s="103" t="s">
        <v>37</v>
      </c>
      <c r="N8" s="228"/>
      <c r="O8" s="242">
        <f>AP35</f>
        <v>0</v>
      </c>
      <c r="P8" s="243"/>
      <c r="Q8" s="243"/>
      <c r="R8" s="103" t="s">
        <v>37</v>
      </c>
      <c r="S8" s="101"/>
      <c r="T8" s="244">
        <f>ROUND(J8+O8,0)</f>
        <v>0</v>
      </c>
      <c r="U8" s="245"/>
      <c r="V8" s="245"/>
      <c r="W8" s="267" t="s">
        <v>37</v>
      </c>
      <c r="X8" s="268"/>
      <c r="AC8" s="30"/>
      <c r="AD8" s="30"/>
      <c r="AE8" s="30"/>
      <c r="AF8" s="30"/>
      <c r="AG8" s="30"/>
      <c r="AH8" s="30"/>
      <c r="AI8" s="30"/>
      <c r="AJ8" s="30"/>
      <c r="AK8" s="30"/>
      <c r="AL8" s="30"/>
      <c r="AM8" s="30"/>
      <c r="AN8" s="30"/>
      <c r="AO8" s="30"/>
      <c r="AP8" s="30"/>
      <c r="AQ8" s="30"/>
      <c r="AR8" s="30"/>
      <c r="AS8" s="30"/>
    </row>
    <row r="9" spans="2:45" ht="18" customHeight="1" thickTop="1" x14ac:dyDescent="0.15">
      <c r="B9" s="28" t="s">
        <v>114</v>
      </c>
      <c r="AC9" s="30"/>
      <c r="AD9" s="30"/>
      <c r="AE9" s="30"/>
      <c r="AF9" s="30"/>
      <c r="AG9" s="30"/>
      <c r="AH9" s="30"/>
      <c r="AI9" s="30"/>
      <c r="AJ9" s="30"/>
      <c r="AK9" s="30"/>
      <c r="AL9" s="30"/>
      <c r="AM9" s="30"/>
      <c r="AN9" s="30"/>
      <c r="AO9" s="30"/>
      <c r="AP9" s="30"/>
      <c r="AQ9" s="30"/>
      <c r="AR9" s="30"/>
      <c r="AS9" s="30"/>
    </row>
    <row r="10" spans="2:45" ht="18" customHeight="1" x14ac:dyDescent="0.15">
      <c r="AC10" s="30"/>
      <c r="AD10" s="30"/>
      <c r="AE10" s="30"/>
      <c r="AF10" s="30"/>
      <c r="AG10" s="30"/>
      <c r="AH10" s="30"/>
      <c r="AI10" s="30"/>
      <c r="AJ10" s="30"/>
      <c r="AK10" s="30"/>
      <c r="AL10" s="30"/>
      <c r="AM10" s="30"/>
      <c r="AN10" s="30"/>
      <c r="AO10" s="30"/>
      <c r="AP10" s="30"/>
      <c r="AQ10" s="30"/>
      <c r="AR10" s="30"/>
      <c r="AS10" s="30"/>
    </row>
    <row r="11" spans="2:45" ht="18" customHeight="1" x14ac:dyDescent="0.15">
      <c r="AC11" s="30"/>
      <c r="AD11" s="30"/>
      <c r="AE11" s="30"/>
      <c r="AF11" s="30"/>
      <c r="AG11" s="30"/>
      <c r="AH11" s="30"/>
      <c r="AI11" s="30"/>
      <c r="AJ11" s="30"/>
      <c r="AK11" s="30"/>
      <c r="AL11" s="30"/>
      <c r="AM11" s="30"/>
      <c r="AN11" s="30"/>
      <c r="AO11" s="30"/>
      <c r="AP11" s="30"/>
      <c r="AQ11" s="30"/>
      <c r="AR11" s="30"/>
      <c r="AS11" s="30"/>
    </row>
    <row r="12" spans="2:45" ht="18" customHeight="1" x14ac:dyDescent="0.15"/>
    <row r="13" spans="2:45" ht="3.75" customHeight="1" x14ac:dyDescent="0.15">
      <c r="B13"/>
      <c r="C13"/>
      <c r="D13"/>
      <c r="E13"/>
      <c r="F13"/>
      <c r="G13"/>
      <c r="H13"/>
      <c r="I13"/>
      <c r="J13"/>
      <c r="K13"/>
      <c r="L13"/>
      <c r="M13"/>
      <c r="N13"/>
      <c r="O13"/>
      <c r="P13"/>
      <c r="Q13"/>
      <c r="R13"/>
      <c r="S13"/>
      <c r="T13"/>
      <c r="U13"/>
      <c r="V13"/>
      <c r="W13"/>
      <c r="X13"/>
    </row>
    <row r="14" spans="2:45" ht="22.5" customHeight="1" x14ac:dyDescent="0.15">
      <c r="B14"/>
      <c r="C14"/>
      <c r="D14"/>
      <c r="E14"/>
      <c r="J14" s="31" t="s">
        <v>110</v>
      </c>
      <c r="X14"/>
    </row>
    <row r="15" spans="2:45" ht="45" customHeight="1" x14ac:dyDescent="0.15">
      <c r="B15"/>
      <c r="C15"/>
      <c r="D15"/>
      <c r="E15"/>
      <c r="J15" s="101" t="s">
        <v>155</v>
      </c>
      <c r="K15" s="102"/>
      <c r="L15" s="102"/>
      <c r="M15" s="102"/>
      <c r="N15" s="102"/>
      <c r="O15" s="102"/>
      <c r="P15" s="103"/>
      <c r="Q15" s="249"/>
      <c r="R15" s="249"/>
      <c r="S15" s="250"/>
      <c r="T15" s="251" t="s">
        <v>37</v>
      </c>
      <c r="U15" s="252"/>
      <c r="X15"/>
      <c r="AE15"/>
      <c r="AF15"/>
      <c r="AG15"/>
      <c r="AH15"/>
      <c r="AI15"/>
      <c r="AJ15"/>
      <c r="AK15"/>
      <c r="AL15"/>
      <c r="AM15"/>
      <c r="AN15"/>
      <c r="AO15"/>
      <c r="AP15"/>
      <c r="AQ15"/>
      <c r="AR15"/>
      <c r="AS15"/>
    </row>
    <row r="16" spans="2:45" ht="45" customHeight="1" x14ac:dyDescent="0.15">
      <c r="B16"/>
      <c r="C16"/>
      <c r="D16"/>
      <c r="E16"/>
      <c r="J16" s="253" t="s">
        <v>114</v>
      </c>
      <c r="K16" s="253"/>
      <c r="L16" s="253"/>
      <c r="M16" s="253"/>
      <c r="N16" s="253"/>
      <c r="O16" s="253"/>
      <c r="P16" s="253"/>
      <c r="Q16" s="253"/>
      <c r="R16" s="253"/>
      <c r="S16" s="253"/>
      <c r="T16" s="253"/>
      <c r="U16" s="253"/>
      <c r="V16" s="253"/>
      <c r="W16" s="253"/>
      <c r="X16"/>
      <c r="AE16"/>
      <c r="AF16"/>
      <c r="AG16"/>
      <c r="AH16"/>
      <c r="AI16"/>
      <c r="AJ16"/>
      <c r="AK16"/>
      <c r="AL16"/>
      <c r="AM16"/>
      <c r="AN16"/>
      <c r="AO16"/>
      <c r="AP16"/>
      <c r="AQ16"/>
      <c r="AR16"/>
      <c r="AS16"/>
    </row>
    <row r="17" spans="2:45" ht="18" customHeight="1" x14ac:dyDescent="0.15">
      <c r="B17" s="33"/>
      <c r="C17" s="33"/>
      <c r="D17" s="34"/>
      <c r="E17" s="34"/>
      <c r="F17" s="1"/>
      <c r="G17" s="1"/>
      <c r="H17" s="1"/>
      <c r="I17" s="1"/>
      <c r="J17" s="1"/>
      <c r="K17" s="1"/>
      <c r="L17" s="1"/>
      <c r="M17" s="1"/>
      <c r="N17" s="1"/>
      <c r="O17" s="1"/>
      <c r="P17" s="1"/>
      <c r="Q17" s="1"/>
      <c r="R17" s="1"/>
      <c r="S17" s="1"/>
      <c r="T17" s="1"/>
      <c r="U17" s="1"/>
      <c r="V17" s="1"/>
      <c r="W17" s="1"/>
      <c r="X17" s="1"/>
      <c r="AE17" s="32"/>
      <c r="AF17" s="32"/>
      <c r="AG17" s="32"/>
      <c r="AH17" s="32"/>
      <c r="AI17" s="32"/>
      <c r="AJ17" s="32"/>
      <c r="AK17" s="32"/>
      <c r="AL17" s="32"/>
      <c r="AM17" s="32"/>
      <c r="AN17" s="32"/>
      <c r="AO17" s="32"/>
      <c r="AP17" s="32"/>
      <c r="AQ17" s="32"/>
      <c r="AR17" s="32"/>
      <c r="AS17" s="32"/>
    </row>
    <row r="18" spans="2:45" ht="18" customHeight="1" thickBot="1" x14ac:dyDescent="0.2"/>
    <row r="19" spans="2:45" ht="18" customHeight="1" thickTop="1" x14ac:dyDescent="0.15">
      <c r="L19" s="246" t="s">
        <v>102</v>
      </c>
      <c r="M19" s="247"/>
      <c r="N19" s="247"/>
      <c r="O19" s="247"/>
      <c r="P19" s="247"/>
      <c r="Q19" s="248"/>
    </row>
    <row r="20" spans="2:45" ht="40.5" customHeight="1" thickBot="1" x14ac:dyDescent="0.2">
      <c r="L20" s="254" t="str">
        <f>IF(SUM(T5:V8)=0,"",IF(ROUND(Q15/3,0)&lt;1,1,IF(ROUND(Q15/3,0)&lt;=SUM(T5:V8),"適","否")))</f>
        <v/>
      </c>
      <c r="M20" s="255"/>
      <c r="N20" s="255"/>
      <c r="O20" s="255"/>
      <c r="P20" s="255"/>
      <c r="Q20" s="256"/>
    </row>
    <row r="21" spans="2:45" ht="18" customHeight="1" thickTop="1" x14ac:dyDescent="0.15"/>
    <row r="22" spans="2:45" ht="18" customHeight="1" x14ac:dyDescent="0.15">
      <c r="B22" s="29" t="s">
        <v>98</v>
      </c>
    </row>
    <row r="23" spans="2:45" ht="3.75" customHeight="1" x14ac:dyDescent="0.15"/>
    <row r="24" spans="2:45" ht="46.5" customHeight="1" x14ac:dyDescent="0.15">
      <c r="B24" s="273" t="s">
        <v>40</v>
      </c>
      <c r="C24" s="273"/>
      <c r="D24" s="273"/>
      <c r="E24" s="273"/>
      <c r="F24" s="273"/>
      <c r="G24" s="313" t="s">
        <v>111</v>
      </c>
      <c r="H24" s="314"/>
      <c r="I24" s="315"/>
      <c r="J24" s="271" t="s">
        <v>99</v>
      </c>
      <c r="K24" s="272"/>
      <c r="L24" s="272"/>
      <c r="M24" s="272"/>
      <c r="N24" s="272"/>
      <c r="O24" s="272"/>
      <c r="P24" s="272"/>
      <c r="Q24" s="223" t="s">
        <v>166</v>
      </c>
      <c r="R24" s="224"/>
      <c r="S24" s="224"/>
      <c r="T24" s="224"/>
      <c r="U24" s="224"/>
      <c r="V24" s="224"/>
      <c r="W24" s="225"/>
      <c r="X24" s="223" t="s">
        <v>165</v>
      </c>
      <c r="Y24" s="224"/>
      <c r="Z24" s="224"/>
      <c r="AA24" s="224"/>
      <c r="AB24" s="224"/>
      <c r="AC24" s="224"/>
      <c r="AD24" s="225"/>
      <c r="AE24" s="16"/>
      <c r="AF24" s="228" t="s">
        <v>23</v>
      </c>
      <c r="AG24" s="228"/>
      <c r="AH24" s="228"/>
      <c r="AI24" s="228"/>
      <c r="AJ24" s="228"/>
      <c r="AK24" s="228"/>
      <c r="AL24" s="228"/>
      <c r="AM24" s="228"/>
      <c r="AN24" s="228"/>
      <c r="AO24" s="228"/>
      <c r="AP24" s="228"/>
      <c r="AQ24" s="228"/>
      <c r="AR24" s="228"/>
      <c r="AS24" s="228"/>
    </row>
    <row r="25" spans="2:45" ht="18.75" customHeight="1" x14ac:dyDescent="0.15">
      <c r="B25" s="274"/>
      <c r="C25" s="274"/>
      <c r="D25" s="274"/>
      <c r="E25" s="274"/>
      <c r="F25" s="274"/>
      <c r="G25" s="235"/>
      <c r="H25" s="236"/>
      <c r="I25" s="237"/>
      <c r="J25" s="229"/>
      <c r="K25" s="229"/>
      <c r="L25" s="229"/>
      <c r="M25" s="229"/>
      <c r="N25" s="230"/>
      <c r="O25" s="238" t="s">
        <v>41</v>
      </c>
      <c r="P25" s="239"/>
      <c r="Q25" s="229"/>
      <c r="R25" s="229"/>
      <c r="S25" s="229"/>
      <c r="T25" s="229"/>
      <c r="U25" s="230"/>
      <c r="V25" s="231" t="s">
        <v>100</v>
      </c>
      <c r="W25" s="232"/>
      <c r="X25" s="233">
        <f>J25*Q25</f>
        <v>0</v>
      </c>
      <c r="Y25" s="234"/>
      <c r="Z25" s="234"/>
      <c r="AA25" s="234"/>
      <c r="AB25" s="234"/>
      <c r="AC25" s="238" t="s">
        <v>41</v>
      </c>
      <c r="AD25" s="239"/>
      <c r="AF25" s="278" t="s">
        <v>168</v>
      </c>
      <c r="AG25" s="279"/>
      <c r="AH25" s="279"/>
      <c r="AI25" s="279"/>
      <c r="AJ25" s="279"/>
      <c r="AK25" s="280"/>
      <c r="AL25" s="202" t="s">
        <v>162</v>
      </c>
      <c r="AM25" s="203"/>
      <c r="AN25" s="203"/>
      <c r="AO25" s="204"/>
      <c r="AP25" s="217">
        <f>SUMIFS($X$25:$X$34,$G$25:$G$34,"保育")</f>
        <v>0</v>
      </c>
      <c r="AQ25" s="218"/>
      <c r="AR25" s="192" t="s">
        <v>41</v>
      </c>
      <c r="AS25" s="196"/>
    </row>
    <row r="26" spans="2:45" ht="18.75" customHeight="1" x14ac:dyDescent="0.15">
      <c r="B26" s="274"/>
      <c r="C26" s="274"/>
      <c r="D26" s="274"/>
      <c r="E26" s="274"/>
      <c r="F26" s="274"/>
      <c r="G26" s="235"/>
      <c r="H26" s="236"/>
      <c r="I26" s="237"/>
      <c r="J26" s="229"/>
      <c r="K26" s="229"/>
      <c r="L26" s="229"/>
      <c r="M26" s="229"/>
      <c r="N26" s="230"/>
      <c r="O26" s="238" t="s">
        <v>41</v>
      </c>
      <c r="P26" s="239"/>
      <c r="Q26" s="229"/>
      <c r="R26" s="229"/>
      <c r="S26" s="229"/>
      <c r="T26" s="229"/>
      <c r="U26" s="230"/>
      <c r="V26" s="231" t="s">
        <v>100</v>
      </c>
      <c r="W26" s="232"/>
      <c r="X26" s="233">
        <f t="shared" ref="X26:X34" si="0">ROUND(J26*Q26,1)</f>
        <v>0</v>
      </c>
      <c r="Y26" s="234"/>
      <c r="Z26" s="234"/>
      <c r="AA26" s="234"/>
      <c r="AB26" s="234"/>
      <c r="AC26" s="238" t="s">
        <v>41</v>
      </c>
      <c r="AD26" s="239"/>
      <c r="AF26" s="278"/>
      <c r="AG26" s="279"/>
      <c r="AH26" s="279"/>
      <c r="AI26" s="279"/>
      <c r="AJ26" s="279"/>
      <c r="AK26" s="280"/>
      <c r="AL26" s="202" t="s">
        <v>163</v>
      </c>
      <c r="AM26" s="203"/>
      <c r="AN26" s="203"/>
      <c r="AO26" s="204"/>
      <c r="AP26" s="217">
        <f>SUMIFS($X$25:$X$34,$G$25:$G$34,"看護")</f>
        <v>0</v>
      </c>
      <c r="AQ26" s="218"/>
      <c r="AR26" s="192" t="s">
        <v>41</v>
      </c>
      <c r="AS26" s="196"/>
    </row>
    <row r="27" spans="2:45" ht="18.75" customHeight="1" x14ac:dyDescent="0.15">
      <c r="B27" s="274"/>
      <c r="C27" s="274"/>
      <c r="D27" s="274"/>
      <c r="E27" s="274"/>
      <c r="F27" s="274"/>
      <c r="G27" s="235"/>
      <c r="H27" s="236"/>
      <c r="I27" s="237"/>
      <c r="J27" s="229"/>
      <c r="K27" s="229"/>
      <c r="L27" s="229"/>
      <c r="M27" s="229"/>
      <c r="N27" s="230"/>
      <c r="O27" s="238" t="s">
        <v>41</v>
      </c>
      <c r="P27" s="239"/>
      <c r="Q27" s="229"/>
      <c r="R27" s="229"/>
      <c r="S27" s="229"/>
      <c r="T27" s="229"/>
      <c r="U27" s="230"/>
      <c r="V27" s="231" t="s">
        <v>100</v>
      </c>
      <c r="W27" s="232"/>
      <c r="X27" s="233">
        <f t="shared" si="0"/>
        <v>0</v>
      </c>
      <c r="Y27" s="234"/>
      <c r="Z27" s="234"/>
      <c r="AA27" s="234"/>
      <c r="AB27" s="234"/>
      <c r="AC27" s="238" t="s">
        <v>41</v>
      </c>
      <c r="AD27" s="239"/>
      <c r="AF27" s="278"/>
      <c r="AG27" s="279"/>
      <c r="AH27" s="279"/>
      <c r="AI27" s="279"/>
      <c r="AJ27" s="279"/>
      <c r="AK27" s="280"/>
      <c r="AL27" s="205" t="s">
        <v>112</v>
      </c>
      <c r="AM27" s="206"/>
      <c r="AN27" s="206"/>
      <c r="AO27" s="207"/>
      <c r="AP27" s="217">
        <f>SUMIFS($X$25:$X$34,$G$25:$G$34,"家庭")</f>
        <v>0</v>
      </c>
      <c r="AQ27" s="218"/>
      <c r="AR27" s="192" t="s">
        <v>41</v>
      </c>
      <c r="AS27" s="196"/>
    </row>
    <row r="28" spans="2:45" ht="18.75" customHeight="1" x14ac:dyDescent="0.15">
      <c r="B28" s="274"/>
      <c r="C28" s="274"/>
      <c r="D28" s="274"/>
      <c r="E28" s="274"/>
      <c r="F28" s="274"/>
      <c r="G28" s="235"/>
      <c r="H28" s="236"/>
      <c r="I28" s="237"/>
      <c r="J28" s="229"/>
      <c r="K28" s="229"/>
      <c r="L28" s="229"/>
      <c r="M28" s="229"/>
      <c r="N28" s="230"/>
      <c r="O28" s="238" t="s">
        <v>41</v>
      </c>
      <c r="P28" s="239"/>
      <c r="Q28" s="229"/>
      <c r="R28" s="229"/>
      <c r="S28" s="229"/>
      <c r="T28" s="229"/>
      <c r="U28" s="230"/>
      <c r="V28" s="231" t="s">
        <v>100</v>
      </c>
      <c r="W28" s="232"/>
      <c r="X28" s="233">
        <f t="shared" si="0"/>
        <v>0</v>
      </c>
      <c r="Y28" s="234"/>
      <c r="Z28" s="234"/>
      <c r="AA28" s="234"/>
      <c r="AB28" s="234"/>
      <c r="AC28" s="238" t="s">
        <v>41</v>
      </c>
      <c r="AD28" s="239"/>
      <c r="AF28" s="292"/>
      <c r="AG28" s="293"/>
      <c r="AH28" s="293"/>
      <c r="AI28" s="293"/>
      <c r="AJ28" s="293"/>
      <c r="AK28" s="294"/>
      <c r="AL28" s="202" t="s">
        <v>169</v>
      </c>
      <c r="AM28" s="203"/>
      <c r="AN28" s="203"/>
      <c r="AO28" s="204"/>
      <c r="AP28" s="217">
        <f>SUMIFS($X$25:$X$34,$G$25:$G$34,"補助")</f>
        <v>0</v>
      </c>
      <c r="AQ28" s="218"/>
      <c r="AR28" s="192" t="s">
        <v>41</v>
      </c>
      <c r="AS28" s="196"/>
    </row>
    <row r="29" spans="2:45" ht="18.75" customHeight="1" x14ac:dyDescent="0.15">
      <c r="B29" s="274"/>
      <c r="C29" s="274"/>
      <c r="D29" s="274"/>
      <c r="E29" s="274"/>
      <c r="F29" s="274"/>
      <c r="G29" s="235"/>
      <c r="H29" s="236"/>
      <c r="I29" s="237"/>
      <c r="J29" s="229"/>
      <c r="K29" s="229"/>
      <c r="L29" s="229"/>
      <c r="M29" s="229"/>
      <c r="N29" s="230"/>
      <c r="O29" s="238" t="s">
        <v>41</v>
      </c>
      <c r="P29" s="239"/>
      <c r="Q29" s="229"/>
      <c r="R29" s="229"/>
      <c r="S29" s="229"/>
      <c r="T29" s="229"/>
      <c r="U29" s="230"/>
      <c r="V29" s="231" t="s">
        <v>100</v>
      </c>
      <c r="W29" s="232"/>
      <c r="X29" s="233">
        <f t="shared" si="0"/>
        <v>0</v>
      </c>
      <c r="Y29" s="234"/>
      <c r="Z29" s="234"/>
      <c r="AA29" s="234"/>
      <c r="AB29" s="234"/>
      <c r="AC29" s="238" t="s">
        <v>41</v>
      </c>
      <c r="AD29" s="239"/>
      <c r="AF29" s="275" t="s">
        <v>164</v>
      </c>
      <c r="AG29" s="276"/>
      <c r="AH29" s="276"/>
      <c r="AI29" s="276"/>
      <c r="AJ29" s="276"/>
      <c r="AK29" s="277"/>
      <c r="AL29" s="229"/>
      <c r="AM29" s="229"/>
      <c r="AN29" s="229"/>
      <c r="AO29" s="229"/>
      <c r="AP29" s="229"/>
      <c r="AQ29" s="230"/>
      <c r="AR29" s="297" t="s">
        <v>41</v>
      </c>
      <c r="AS29" s="298"/>
    </row>
    <row r="30" spans="2:45" ht="18.75" customHeight="1" x14ac:dyDescent="0.15">
      <c r="B30" s="274"/>
      <c r="C30" s="274"/>
      <c r="D30" s="274"/>
      <c r="E30" s="274"/>
      <c r="F30" s="274"/>
      <c r="G30" s="235"/>
      <c r="H30" s="236"/>
      <c r="I30" s="237"/>
      <c r="J30" s="229"/>
      <c r="K30" s="229"/>
      <c r="L30" s="229"/>
      <c r="M30" s="229"/>
      <c r="N30" s="230"/>
      <c r="O30" s="238" t="s">
        <v>41</v>
      </c>
      <c r="P30" s="239"/>
      <c r="Q30" s="229"/>
      <c r="R30" s="229"/>
      <c r="S30" s="229"/>
      <c r="T30" s="229"/>
      <c r="U30" s="230"/>
      <c r="V30" s="231" t="s">
        <v>100</v>
      </c>
      <c r="W30" s="232"/>
      <c r="X30" s="233">
        <f t="shared" si="0"/>
        <v>0</v>
      </c>
      <c r="Y30" s="234"/>
      <c r="Z30" s="234"/>
      <c r="AA30" s="234"/>
      <c r="AB30" s="234"/>
      <c r="AC30" s="238" t="s">
        <v>41</v>
      </c>
      <c r="AD30" s="239"/>
      <c r="AF30" s="278"/>
      <c r="AG30" s="279"/>
      <c r="AH30" s="279"/>
      <c r="AI30" s="279"/>
      <c r="AJ30" s="279"/>
      <c r="AK30" s="280"/>
      <c r="AL30" s="229"/>
      <c r="AM30" s="229"/>
      <c r="AN30" s="229"/>
      <c r="AO30" s="229"/>
      <c r="AP30" s="229"/>
      <c r="AQ30" s="230"/>
      <c r="AR30" s="297"/>
      <c r="AS30" s="298"/>
    </row>
    <row r="31" spans="2:45" ht="18.75" customHeight="1" thickBot="1" x14ac:dyDescent="0.2">
      <c r="B31" s="274"/>
      <c r="C31" s="274"/>
      <c r="D31" s="274"/>
      <c r="E31" s="274"/>
      <c r="F31" s="274"/>
      <c r="G31" s="235"/>
      <c r="H31" s="236"/>
      <c r="I31" s="237"/>
      <c r="J31" s="229"/>
      <c r="K31" s="229"/>
      <c r="L31" s="229"/>
      <c r="M31" s="229"/>
      <c r="N31" s="230"/>
      <c r="O31" s="238" t="s">
        <v>41</v>
      </c>
      <c r="P31" s="239"/>
      <c r="Q31" s="229"/>
      <c r="R31" s="229"/>
      <c r="S31" s="229"/>
      <c r="T31" s="229"/>
      <c r="U31" s="230"/>
      <c r="V31" s="231" t="s">
        <v>100</v>
      </c>
      <c r="W31" s="232"/>
      <c r="X31" s="233">
        <f t="shared" si="0"/>
        <v>0</v>
      </c>
      <c r="Y31" s="234"/>
      <c r="Z31" s="234"/>
      <c r="AA31" s="234"/>
      <c r="AB31" s="234"/>
      <c r="AC31" s="238" t="s">
        <v>41</v>
      </c>
      <c r="AD31" s="239"/>
      <c r="AF31" s="278"/>
      <c r="AG31" s="279"/>
      <c r="AH31" s="279"/>
      <c r="AI31" s="279"/>
      <c r="AJ31" s="279"/>
      <c r="AK31" s="280"/>
      <c r="AL31" s="295"/>
      <c r="AM31" s="295"/>
      <c r="AN31" s="295"/>
      <c r="AO31" s="295"/>
      <c r="AP31" s="295"/>
      <c r="AQ31" s="296"/>
      <c r="AR31" s="299"/>
      <c r="AS31" s="300"/>
    </row>
    <row r="32" spans="2:45" ht="18.75" customHeight="1" thickTop="1" x14ac:dyDescent="0.15">
      <c r="B32" s="274"/>
      <c r="C32" s="274"/>
      <c r="D32" s="274"/>
      <c r="E32" s="274"/>
      <c r="F32" s="274"/>
      <c r="G32" s="235"/>
      <c r="H32" s="236"/>
      <c r="I32" s="237"/>
      <c r="J32" s="229"/>
      <c r="K32" s="229"/>
      <c r="L32" s="229"/>
      <c r="M32" s="229"/>
      <c r="N32" s="230"/>
      <c r="O32" s="238" t="s">
        <v>41</v>
      </c>
      <c r="P32" s="239"/>
      <c r="Q32" s="229"/>
      <c r="R32" s="229"/>
      <c r="S32" s="229"/>
      <c r="T32" s="229"/>
      <c r="U32" s="230"/>
      <c r="V32" s="231" t="s">
        <v>100</v>
      </c>
      <c r="W32" s="232"/>
      <c r="X32" s="233">
        <f t="shared" si="0"/>
        <v>0</v>
      </c>
      <c r="Y32" s="234"/>
      <c r="Z32" s="234"/>
      <c r="AA32" s="234"/>
      <c r="AB32" s="234"/>
      <c r="AC32" s="238" t="s">
        <v>41</v>
      </c>
      <c r="AD32" s="239"/>
      <c r="AF32" s="301" t="s">
        <v>113</v>
      </c>
      <c r="AG32" s="302"/>
      <c r="AH32" s="302"/>
      <c r="AI32" s="302"/>
      <c r="AJ32" s="302"/>
      <c r="AK32" s="303"/>
      <c r="AL32" s="199" t="s">
        <v>162</v>
      </c>
      <c r="AM32" s="200"/>
      <c r="AN32" s="200"/>
      <c r="AO32" s="201"/>
      <c r="AP32" s="211">
        <f>IF(AL29="",0,ROUNDDOWN(AP25/$AL$29,1))</f>
        <v>0</v>
      </c>
      <c r="AQ32" s="212"/>
      <c r="AR32" s="197" t="s">
        <v>37</v>
      </c>
      <c r="AS32" s="198"/>
    </row>
    <row r="33" spans="2:45" ht="18.75" customHeight="1" x14ac:dyDescent="0.15">
      <c r="B33" s="274"/>
      <c r="C33" s="274"/>
      <c r="D33" s="274"/>
      <c r="E33" s="274"/>
      <c r="F33" s="274"/>
      <c r="G33" s="235"/>
      <c r="H33" s="236"/>
      <c r="I33" s="237"/>
      <c r="J33" s="229"/>
      <c r="K33" s="229"/>
      <c r="L33" s="229"/>
      <c r="M33" s="229"/>
      <c r="N33" s="230"/>
      <c r="O33" s="238" t="s">
        <v>41</v>
      </c>
      <c r="P33" s="239"/>
      <c r="Q33" s="229"/>
      <c r="R33" s="229"/>
      <c r="S33" s="229"/>
      <c r="T33" s="229"/>
      <c r="U33" s="230"/>
      <c r="V33" s="231" t="s">
        <v>100</v>
      </c>
      <c r="W33" s="232"/>
      <c r="X33" s="233">
        <f t="shared" si="0"/>
        <v>0</v>
      </c>
      <c r="Y33" s="234"/>
      <c r="Z33" s="234"/>
      <c r="AA33" s="234"/>
      <c r="AB33" s="234"/>
      <c r="AC33" s="238" t="s">
        <v>41</v>
      </c>
      <c r="AD33" s="239"/>
      <c r="AF33" s="304"/>
      <c r="AG33" s="279"/>
      <c r="AH33" s="279"/>
      <c r="AI33" s="279"/>
      <c r="AJ33" s="279"/>
      <c r="AK33" s="280"/>
      <c r="AL33" s="202" t="s">
        <v>163</v>
      </c>
      <c r="AM33" s="203"/>
      <c r="AN33" s="203"/>
      <c r="AO33" s="204"/>
      <c r="AP33" s="213">
        <f>IF(AL29="",0,ROUNDDOWN(AP26/$AL$29,1))</f>
        <v>0</v>
      </c>
      <c r="AQ33" s="214"/>
      <c r="AR33" s="192" t="s">
        <v>37</v>
      </c>
      <c r="AS33" s="193"/>
    </row>
    <row r="34" spans="2:45" ht="18.75" customHeight="1" thickBot="1" x14ac:dyDescent="0.2">
      <c r="B34" s="308"/>
      <c r="C34" s="308"/>
      <c r="D34" s="308"/>
      <c r="E34" s="308"/>
      <c r="F34" s="308"/>
      <c r="G34" s="289"/>
      <c r="H34" s="290"/>
      <c r="I34" s="291"/>
      <c r="J34" s="281"/>
      <c r="K34" s="281"/>
      <c r="L34" s="281"/>
      <c r="M34" s="281"/>
      <c r="N34" s="282"/>
      <c r="O34" s="283" t="s">
        <v>41</v>
      </c>
      <c r="P34" s="284"/>
      <c r="Q34" s="281"/>
      <c r="R34" s="281"/>
      <c r="S34" s="281"/>
      <c r="T34" s="281"/>
      <c r="U34" s="282"/>
      <c r="V34" s="285" t="s">
        <v>100</v>
      </c>
      <c r="W34" s="286"/>
      <c r="X34" s="287">
        <f t="shared" si="0"/>
        <v>0</v>
      </c>
      <c r="Y34" s="288"/>
      <c r="Z34" s="288"/>
      <c r="AA34" s="288"/>
      <c r="AB34" s="288"/>
      <c r="AC34" s="283" t="s">
        <v>41</v>
      </c>
      <c r="AD34" s="284"/>
      <c r="AF34" s="304"/>
      <c r="AG34" s="279"/>
      <c r="AH34" s="279"/>
      <c r="AI34" s="279"/>
      <c r="AJ34" s="279"/>
      <c r="AK34" s="280"/>
      <c r="AL34" s="205" t="s">
        <v>112</v>
      </c>
      <c r="AM34" s="206"/>
      <c r="AN34" s="206"/>
      <c r="AO34" s="207"/>
      <c r="AP34" s="213">
        <f>IF(AL29="",0,ROUNDDOWN(AP27/$AL$29,1))</f>
        <v>0</v>
      </c>
      <c r="AQ34" s="214"/>
      <c r="AR34" s="192" t="s">
        <v>37</v>
      </c>
      <c r="AS34" s="193"/>
    </row>
    <row r="35" spans="2:45" ht="18.75" customHeight="1" thickTop="1" thickBot="1" x14ac:dyDescent="0.2">
      <c r="B35" s="118" t="s">
        <v>101</v>
      </c>
      <c r="C35" s="119"/>
      <c r="D35" s="119"/>
      <c r="E35" s="119"/>
      <c r="F35" s="119"/>
      <c r="G35" s="119"/>
      <c r="H35" s="119"/>
      <c r="I35" s="119"/>
      <c r="J35" s="119"/>
      <c r="K35" s="119"/>
      <c r="L35" s="119"/>
      <c r="M35" s="119"/>
      <c r="N35" s="119"/>
      <c r="O35" s="119"/>
      <c r="P35" s="119"/>
      <c r="Q35" s="119"/>
      <c r="R35" s="119"/>
      <c r="S35" s="119"/>
      <c r="T35" s="119"/>
      <c r="U35" s="119"/>
      <c r="V35" s="119"/>
      <c r="W35" s="120"/>
      <c r="X35" s="309">
        <f>SUM(X25:AB34)</f>
        <v>0</v>
      </c>
      <c r="Y35" s="310"/>
      <c r="Z35" s="310"/>
      <c r="AA35" s="310"/>
      <c r="AB35" s="310"/>
      <c r="AC35" s="311" t="s">
        <v>41</v>
      </c>
      <c r="AD35" s="312"/>
      <c r="AF35" s="305"/>
      <c r="AG35" s="306"/>
      <c r="AH35" s="306"/>
      <c r="AI35" s="306"/>
      <c r="AJ35" s="306"/>
      <c r="AK35" s="307"/>
      <c r="AL35" s="208" t="s">
        <v>169</v>
      </c>
      <c r="AM35" s="209"/>
      <c r="AN35" s="209"/>
      <c r="AO35" s="210"/>
      <c r="AP35" s="215">
        <f>IF(AL29="",0,ROUNDDOWN(AP28/$AL$29,1))</f>
        <v>0</v>
      </c>
      <c r="AQ35" s="216"/>
      <c r="AR35" s="194" t="s">
        <v>37</v>
      </c>
      <c r="AS35" s="195"/>
    </row>
    <row r="36" spans="2:45" ht="7.5" customHeight="1" thickTop="1" x14ac:dyDescent="0.15"/>
    <row r="37" spans="2:45" ht="18" customHeight="1" x14ac:dyDescent="0.15">
      <c r="B37" s="28" t="s">
        <v>167</v>
      </c>
    </row>
    <row r="38" spans="2:45" ht="18" customHeight="1" x14ac:dyDescent="0.15"/>
    <row r="39" spans="2:45" ht="18" customHeight="1" x14ac:dyDescent="0.15"/>
    <row r="40" spans="2:45" ht="18" customHeight="1" x14ac:dyDescent="0.15"/>
    <row r="41" spans="2:45" ht="18" customHeight="1" x14ac:dyDescent="0.15"/>
    <row r="42" spans="2:45" ht="18" customHeight="1" x14ac:dyDescent="0.15"/>
    <row r="43" spans="2:45" ht="18" customHeight="1" x14ac:dyDescent="0.15"/>
    <row r="44" spans="2:45" ht="18" customHeight="1" x14ac:dyDescent="0.15"/>
    <row r="45" spans="2:45" ht="18" customHeight="1" x14ac:dyDescent="0.15"/>
    <row r="46" spans="2:45" ht="18" customHeight="1" x14ac:dyDescent="0.15"/>
    <row r="47" spans="2:45" ht="18" customHeight="1" x14ac:dyDescent="0.15"/>
    <row r="48" spans="2:4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sheetData>
  <mergeCells count="157">
    <mergeCell ref="AF24:AS24"/>
    <mergeCell ref="AF25:AK28"/>
    <mergeCell ref="AL25:AO25"/>
    <mergeCell ref="AL26:AO26"/>
    <mergeCell ref="AL29:AQ31"/>
    <mergeCell ref="AR29:AS31"/>
    <mergeCell ref="AF32:AK35"/>
    <mergeCell ref="B28:F28"/>
    <mergeCell ref="B29:F29"/>
    <mergeCell ref="B30:F30"/>
    <mergeCell ref="B31:F31"/>
    <mergeCell ref="B32:F32"/>
    <mergeCell ref="B33:F33"/>
    <mergeCell ref="B34:F34"/>
    <mergeCell ref="J33:N33"/>
    <mergeCell ref="O33:P33"/>
    <mergeCell ref="V32:W32"/>
    <mergeCell ref="X32:AB32"/>
    <mergeCell ref="J31:N31"/>
    <mergeCell ref="O31:P31"/>
    <mergeCell ref="AC34:AD34"/>
    <mergeCell ref="X35:AB35"/>
    <mergeCell ref="AC35:AD35"/>
    <mergeCell ref="G24:I24"/>
    <mergeCell ref="J34:N34"/>
    <mergeCell ref="O34:P34"/>
    <mergeCell ref="Q34:U34"/>
    <mergeCell ref="V34:W34"/>
    <mergeCell ref="X34:AB34"/>
    <mergeCell ref="AC32:AD32"/>
    <mergeCell ref="G29:I29"/>
    <mergeCell ref="G30:I30"/>
    <mergeCell ref="G31:I31"/>
    <mergeCell ref="G32:I32"/>
    <mergeCell ref="G33:I33"/>
    <mergeCell ref="G34:I34"/>
    <mergeCell ref="Q33:U33"/>
    <mergeCell ref="V33:W33"/>
    <mergeCell ref="X33:AB33"/>
    <mergeCell ref="AC33:AD33"/>
    <mergeCell ref="J32:N32"/>
    <mergeCell ref="O32:P32"/>
    <mergeCell ref="Q32:U32"/>
    <mergeCell ref="AF29:AK31"/>
    <mergeCell ref="J29:N29"/>
    <mergeCell ref="O29:P29"/>
    <mergeCell ref="Q29:U29"/>
    <mergeCell ref="V29:W29"/>
    <mergeCell ref="X29:AB29"/>
    <mergeCell ref="J28:N28"/>
    <mergeCell ref="O28:P28"/>
    <mergeCell ref="Q28:U28"/>
    <mergeCell ref="Q31:U31"/>
    <mergeCell ref="V31:W31"/>
    <mergeCell ref="X31:AB31"/>
    <mergeCell ref="AC29:AD29"/>
    <mergeCell ref="J30:N30"/>
    <mergeCell ref="O30:P30"/>
    <mergeCell ref="Q30:U30"/>
    <mergeCell ref="V30:W30"/>
    <mergeCell ref="X30:AB30"/>
    <mergeCell ref="AC30:AD30"/>
    <mergeCell ref="AC31:AD31"/>
    <mergeCell ref="B3:I4"/>
    <mergeCell ref="O4:S4"/>
    <mergeCell ref="J24:P24"/>
    <mergeCell ref="G26:I26"/>
    <mergeCell ref="G27:I27"/>
    <mergeCell ref="AC25:AD25"/>
    <mergeCell ref="J26:N26"/>
    <mergeCell ref="O26:P26"/>
    <mergeCell ref="Q26:U26"/>
    <mergeCell ref="V26:W26"/>
    <mergeCell ref="X26:AB26"/>
    <mergeCell ref="J25:N25"/>
    <mergeCell ref="O25:P25"/>
    <mergeCell ref="AC26:AD26"/>
    <mergeCell ref="J27:N27"/>
    <mergeCell ref="O27:P27"/>
    <mergeCell ref="Q27:U27"/>
    <mergeCell ref="V27:W27"/>
    <mergeCell ref="X27:AB27"/>
    <mergeCell ref="AC27:AD27"/>
    <mergeCell ref="B24:F24"/>
    <mergeCell ref="B25:F25"/>
    <mergeCell ref="B26:F26"/>
    <mergeCell ref="B27:F27"/>
    <mergeCell ref="O3:S3"/>
    <mergeCell ref="R5:S5"/>
    <mergeCell ref="R8:S8"/>
    <mergeCell ref="J5:L5"/>
    <mergeCell ref="J8:L8"/>
    <mergeCell ref="O5:Q5"/>
    <mergeCell ref="O6:Q6"/>
    <mergeCell ref="O7:Q7"/>
    <mergeCell ref="Q24:W24"/>
    <mergeCell ref="O8:Q8"/>
    <mergeCell ref="T5:V5"/>
    <mergeCell ref="T8:V8"/>
    <mergeCell ref="L19:Q19"/>
    <mergeCell ref="J15:P15"/>
    <mergeCell ref="Q15:S15"/>
    <mergeCell ref="T15:U15"/>
    <mergeCell ref="J16:W16"/>
    <mergeCell ref="L20:Q20"/>
    <mergeCell ref="T3:X4"/>
    <mergeCell ref="J3:N4"/>
    <mergeCell ref="M5:N5"/>
    <mergeCell ref="M8:N8"/>
    <mergeCell ref="W5:X5"/>
    <mergeCell ref="W8:X8"/>
    <mergeCell ref="B5:I5"/>
    <mergeCell ref="W6:X6"/>
    <mergeCell ref="W7:X7"/>
    <mergeCell ref="T6:V6"/>
    <mergeCell ref="T7:V7"/>
    <mergeCell ref="B35:W35"/>
    <mergeCell ref="X24:AD24"/>
    <mergeCell ref="B7:I7"/>
    <mergeCell ref="B6:I6"/>
    <mergeCell ref="J6:L6"/>
    <mergeCell ref="M6:N6"/>
    <mergeCell ref="J7:L7"/>
    <mergeCell ref="M7:N7"/>
    <mergeCell ref="R6:S6"/>
    <mergeCell ref="R7:S7"/>
    <mergeCell ref="B8:I8"/>
    <mergeCell ref="Q25:U25"/>
    <mergeCell ref="V25:W25"/>
    <mergeCell ref="X25:AB25"/>
    <mergeCell ref="G25:I25"/>
    <mergeCell ref="V28:W28"/>
    <mergeCell ref="X28:AB28"/>
    <mergeCell ref="G28:I28"/>
    <mergeCell ref="AC28:AD28"/>
    <mergeCell ref="AR34:AS34"/>
    <mergeCell ref="AR35:AS35"/>
    <mergeCell ref="AR25:AS25"/>
    <mergeCell ref="AR26:AS26"/>
    <mergeCell ref="AR27:AS27"/>
    <mergeCell ref="AR28:AS28"/>
    <mergeCell ref="AR32:AS32"/>
    <mergeCell ref="AR33:AS33"/>
    <mergeCell ref="AL32:AO32"/>
    <mergeCell ref="AL33:AO33"/>
    <mergeCell ref="AL34:AO34"/>
    <mergeCell ref="AL35:AO35"/>
    <mergeCell ref="AP32:AQ32"/>
    <mergeCell ref="AP33:AQ33"/>
    <mergeCell ref="AP34:AQ34"/>
    <mergeCell ref="AP35:AQ35"/>
    <mergeCell ref="AL27:AO27"/>
    <mergeCell ref="AL28:AO28"/>
    <mergeCell ref="AP25:AQ25"/>
    <mergeCell ref="AP26:AQ26"/>
    <mergeCell ref="AP27:AQ27"/>
    <mergeCell ref="AP28:AQ28"/>
  </mergeCells>
  <phoneticPr fontId="1"/>
  <conditionalFormatting sqref="O5:Q8 T5:V8 X25:AB35 AP25:AQ28 AP32:AQ35">
    <cfRule type="cellIs" dxfId="0" priority="1" operator="equal">
      <formula>0</formula>
    </cfRule>
  </conditionalFormatting>
  <dataValidations count="1">
    <dataValidation type="list" allowBlank="1" showInputMessage="1" showErrorMessage="1" sqref="G25:I34">
      <formula1>"保育,看護,家庭,補助"</formula1>
    </dataValidation>
  </dataValidations>
  <pageMargins left="0.7" right="0.7" top="0.75" bottom="0.75" header="0.3" footer="0.3"/>
  <pageSetup paperSize="9" orientation="portrait" r:id="rId1"/>
  <headerFooter>
    <oddHeader>&amp;L　保育従事者配置状況確認シート（１日に保育する児童が５人以下の施設）</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チェックリスト（1日に保育する児童が５人以下の施設）</vt:lpstr>
      <vt:lpstr>配置状況確認シート（児童５人以下）</vt:lpstr>
      <vt:lpstr>'チェックリスト（1日に保育する児童が５人以下の施設）'!Print_Area</vt:lpstr>
      <vt:lpstr>'配置状況確認シート（児童５人以下）'!Print_Area</vt:lpstr>
      <vt:lpstr>'チェックリスト（1日に保育する児童が５人以下の施設）'!Print_Titles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wakayama</dc:creator>
  <cp:lastModifiedBy>和歌山市</cp:lastModifiedBy>
  <cp:lastPrinted>2020-11-27T02:57:52Z</cp:lastPrinted>
  <dcterms:created xsi:type="dcterms:W3CDTF">2004-04-07T01:05:04Z</dcterms:created>
  <dcterms:modified xsi:type="dcterms:W3CDTF">2020-11-27T05:50:57Z</dcterms:modified>
</cp:coreProperties>
</file>