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9ex04buf\業務契約班共有\おしごと\☆令和７年度入札\令和７年３月１７日入札分（一般）\⑤139道路反射鏡補修委託業務\"/>
    </mc:Choice>
  </mc:AlternateContent>
  <bookViews>
    <workbookView xWindow="120" yWindow="15" windowWidth="18960" windowHeight="11325"/>
  </bookViews>
  <sheets>
    <sheet name="内訳書" sheetId="1" r:id="rId1"/>
  </sheets>
  <definedNames>
    <definedName name="_xlnm.Print_Area" localSheetId="0">内訳書!$A$1:$F$88</definedName>
    <definedName name="_xlnm.Print_Titles" localSheetId="0">内訳書!$1:$7</definedName>
  </definedNames>
  <calcPr calcId="162913"/>
</workbook>
</file>

<file path=xl/calcChain.xml><?xml version="1.0" encoding="utf-8"?>
<calcChain xmlns="http://schemas.openxmlformats.org/spreadsheetml/2006/main">
  <c r="F71" i="1" l="1"/>
  <c r="F86" i="1"/>
  <c r="F85" i="1"/>
  <c r="F84" i="1"/>
  <c r="F83" i="1"/>
  <c r="F70" i="1"/>
  <c r="F69" i="1"/>
  <c r="F68" i="1"/>
  <c r="F67" i="1"/>
  <c r="F66" i="1"/>
  <c r="F63" i="1"/>
  <c r="F62" i="1"/>
  <c r="F81" i="1"/>
  <c r="F79" i="1"/>
  <c r="F77" i="1"/>
  <c r="F75" i="1"/>
  <c r="F73" i="1"/>
  <c r="F64" i="1"/>
  <c r="F58" i="1"/>
  <c r="F60" i="1"/>
  <c r="F50" i="1"/>
  <c r="F52" i="1"/>
  <c r="F54" i="1"/>
  <c r="F56" i="1"/>
  <c r="F44" i="1"/>
  <c r="F46" i="1"/>
  <c r="F48" i="1"/>
  <c r="F34" i="1"/>
  <c r="F36" i="1"/>
  <c r="F38" i="1"/>
  <c r="F40" i="1"/>
  <c r="F42" i="1"/>
  <c r="F22" i="1"/>
  <c r="F24" i="1"/>
  <c r="F26" i="1"/>
  <c r="F28" i="1"/>
  <c r="F30" i="1"/>
  <c r="F32" i="1"/>
  <c r="F16" i="1"/>
  <c r="F18" i="1"/>
  <c r="F20" i="1"/>
  <c r="F10" i="1"/>
  <c r="F12" i="1"/>
  <c r="F14" i="1"/>
  <c r="F8" i="1"/>
  <c r="E87" i="1" l="1"/>
</calcChain>
</file>

<file path=xl/sharedStrings.xml><?xml version="1.0" encoding="utf-8"?>
<sst xmlns="http://schemas.openxmlformats.org/spreadsheetml/2006/main" count="183" uniqueCount="96">
  <si>
    <r>
      <rPr>
        <sz val="9"/>
        <rFont val="ＭＳ 明朝"/>
        <family val="1"/>
      </rPr>
      <t>予定数量</t>
    </r>
  </si>
  <si>
    <r>
      <rPr>
        <sz val="9"/>
        <rFont val="ＭＳ 明朝"/>
        <family val="1"/>
      </rPr>
      <t>(A)</t>
    </r>
  </si>
  <si>
    <r>
      <rPr>
        <sz val="9"/>
        <rFont val="ＭＳ 明朝"/>
        <family val="1"/>
      </rPr>
      <t>丸型１面鏡のみ取替</t>
    </r>
  </si>
  <si>
    <r>
      <rPr>
        <sz val="9"/>
        <rFont val="ＭＳ 明朝"/>
        <family val="1"/>
      </rPr>
      <t>箇所</t>
    </r>
  </si>
  <si>
    <r>
      <rPr>
        <sz val="9"/>
        <rFont val="ＭＳ 明朝"/>
        <family val="1"/>
      </rPr>
      <t>φ800，ステンレス</t>
    </r>
  </si>
  <si>
    <r>
      <rPr>
        <sz val="9"/>
        <rFont val="ＭＳ 明朝"/>
        <family val="1"/>
      </rPr>
      <t>(B)-1</t>
    </r>
  </si>
  <si>
    <r>
      <rPr>
        <sz val="9"/>
        <rFont val="ＭＳ 明朝"/>
        <family val="1"/>
      </rPr>
      <t>丸型１面鏡と直柱取替</t>
    </r>
  </si>
  <si>
    <r>
      <rPr>
        <sz val="9"/>
        <rFont val="ＭＳ 明朝"/>
        <family val="1"/>
      </rPr>
      <t>コンクリート基礎</t>
    </r>
  </si>
  <si>
    <r>
      <rPr>
        <sz val="9"/>
        <rFont val="ＭＳ 明朝"/>
        <family val="1"/>
      </rPr>
      <t>(B)-2</t>
    </r>
  </si>
  <si>
    <r>
      <rPr>
        <sz val="9"/>
        <rFont val="ＭＳ 明朝"/>
        <family val="1"/>
      </rPr>
      <t>削孔基礎</t>
    </r>
  </si>
  <si>
    <r>
      <rPr>
        <sz val="9"/>
        <rFont val="ＭＳ 明朝"/>
        <family val="1"/>
      </rPr>
      <t>(C)-1</t>
    </r>
  </si>
  <si>
    <r>
      <rPr>
        <sz val="9"/>
        <rFont val="ＭＳ 明朝"/>
        <family val="1"/>
      </rPr>
      <t>丸型１面鏡と曲柱取替</t>
    </r>
  </si>
  <si>
    <r>
      <rPr>
        <sz val="9"/>
        <rFont val="ＭＳ 明朝"/>
        <family val="1"/>
      </rPr>
      <t>(C)-2</t>
    </r>
  </si>
  <si>
    <r>
      <rPr>
        <sz val="9"/>
        <rFont val="ＭＳ 明朝"/>
        <family val="1"/>
      </rPr>
      <t>(D)</t>
    </r>
  </si>
  <si>
    <r>
      <rPr>
        <sz val="9"/>
        <rFont val="ＭＳ 明朝"/>
        <family val="1"/>
      </rPr>
      <t>角型２面鏡の内１面のみ取替</t>
    </r>
  </si>
  <si>
    <r>
      <rPr>
        <sz val="9"/>
        <rFont val="ＭＳ 明朝"/>
        <family val="1"/>
      </rPr>
      <t>450×600，ステンレス</t>
    </r>
  </si>
  <si>
    <r>
      <rPr>
        <sz val="9"/>
        <rFont val="ＭＳ 明朝"/>
        <family val="1"/>
      </rPr>
      <t>(E)</t>
    </r>
  </si>
  <si>
    <r>
      <rPr>
        <sz val="9"/>
        <rFont val="ＭＳ 明朝"/>
        <family val="1"/>
      </rPr>
      <t>角型２面鏡のみ取替</t>
    </r>
  </si>
  <si>
    <r>
      <rPr>
        <sz val="9"/>
        <rFont val="ＭＳ 明朝"/>
        <family val="1"/>
      </rPr>
      <t>(F)-1</t>
    </r>
  </si>
  <si>
    <r>
      <rPr>
        <sz val="9"/>
        <rFont val="ＭＳ 明朝"/>
        <family val="1"/>
      </rPr>
      <t>角型２面鏡の内１面と直柱取替</t>
    </r>
  </si>
  <si>
    <r>
      <rPr>
        <sz val="9"/>
        <rFont val="ＭＳ 明朝"/>
        <family val="1"/>
      </rPr>
      <t>(F)-2</t>
    </r>
  </si>
  <si>
    <r>
      <rPr>
        <sz val="9"/>
        <rFont val="ＭＳ 明朝"/>
        <family val="1"/>
      </rPr>
      <t>(G)-1</t>
    </r>
  </si>
  <si>
    <r>
      <rPr>
        <sz val="9"/>
        <rFont val="ＭＳ 明朝"/>
        <family val="1"/>
      </rPr>
      <t>角型２面鏡の内１面と曲柱取替</t>
    </r>
  </si>
  <si>
    <r>
      <rPr>
        <sz val="9"/>
        <rFont val="ＭＳ 明朝"/>
        <family val="1"/>
      </rPr>
      <t>(G)-2</t>
    </r>
  </si>
  <si>
    <r>
      <rPr>
        <sz val="9"/>
        <rFont val="ＭＳ 明朝"/>
        <family val="1"/>
      </rPr>
      <t>(H)-1</t>
    </r>
  </si>
  <si>
    <r>
      <rPr>
        <sz val="9"/>
        <rFont val="ＭＳ 明朝"/>
        <family val="1"/>
      </rPr>
      <t>角型２面鏡と直柱取替</t>
    </r>
  </si>
  <si>
    <r>
      <rPr>
        <sz val="9"/>
        <rFont val="ＭＳ 明朝"/>
        <family val="1"/>
      </rPr>
      <t>(H)-2</t>
    </r>
  </si>
  <si>
    <r>
      <rPr>
        <sz val="9"/>
        <rFont val="ＭＳ 明朝"/>
        <family val="1"/>
      </rPr>
      <t>(I)-1</t>
    </r>
  </si>
  <si>
    <r>
      <rPr>
        <sz val="9"/>
        <rFont val="ＭＳ 明朝"/>
        <family val="1"/>
      </rPr>
      <t>角型２面鏡と曲柱取替</t>
    </r>
  </si>
  <si>
    <r>
      <rPr>
        <sz val="9"/>
        <rFont val="ＭＳ 明朝"/>
        <family val="1"/>
      </rPr>
      <t>(I)-2</t>
    </r>
  </si>
  <si>
    <r>
      <rPr>
        <sz val="9"/>
        <rFont val="ＭＳ 明朝"/>
        <family val="1"/>
      </rPr>
      <t>(J)-1</t>
    </r>
  </si>
  <si>
    <r>
      <rPr>
        <sz val="9"/>
        <rFont val="ＭＳ 明朝"/>
        <family val="1"/>
      </rPr>
      <t>直柱のみ取替（既設丸型１面鏡）</t>
    </r>
  </si>
  <si>
    <r>
      <rPr>
        <sz val="9"/>
        <rFont val="ＭＳ 明朝"/>
        <family val="1"/>
      </rPr>
      <t>(J)-2</t>
    </r>
  </si>
  <si>
    <r>
      <rPr>
        <sz val="9"/>
        <rFont val="ＭＳ 明朝"/>
        <family val="1"/>
      </rPr>
      <t>(K)-1</t>
    </r>
  </si>
  <si>
    <r>
      <rPr>
        <sz val="9"/>
        <rFont val="ＭＳ 明朝"/>
        <family val="1"/>
      </rPr>
      <t>曲柱のみ取替（既設丸型１面鏡）</t>
    </r>
  </si>
  <si>
    <r>
      <rPr>
        <sz val="9"/>
        <rFont val="ＭＳ 明朝"/>
        <family val="1"/>
      </rPr>
      <t>(K)-2</t>
    </r>
  </si>
  <si>
    <r>
      <rPr>
        <sz val="9"/>
        <rFont val="ＭＳ 明朝"/>
        <family val="1"/>
      </rPr>
      <t>(L)-1</t>
    </r>
  </si>
  <si>
    <r>
      <rPr>
        <sz val="9"/>
        <rFont val="ＭＳ 明朝"/>
        <family val="1"/>
      </rPr>
      <t>直柱のみ取替（既設角型２面鏡）</t>
    </r>
  </si>
  <si>
    <r>
      <rPr>
        <sz val="9"/>
        <rFont val="ＭＳ 明朝"/>
        <family val="1"/>
      </rPr>
      <t>(L)-2</t>
    </r>
  </si>
  <si>
    <r>
      <rPr>
        <sz val="9"/>
        <rFont val="ＭＳ 明朝"/>
        <family val="1"/>
      </rPr>
      <t>(M)-1</t>
    </r>
  </si>
  <si>
    <r>
      <rPr>
        <sz val="9"/>
        <rFont val="ＭＳ 明朝"/>
        <family val="1"/>
      </rPr>
      <t>曲柱のみ取替（既設角型２面鏡）</t>
    </r>
  </si>
  <si>
    <r>
      <rPr>
        <sz val="9"/>
        <rFont val="ＭＳ 明朝"/>
        <family val="1"/>
      </rPr>
      <t>(M)-2</t>
    </r>
  </si>
  <si>
    <r>
      <rPr>
        <sz val="9"/>
        <rFont val="ＭＳ 明朝"/>
        <family val="1"/>
      </rPr>
      <t>(N)-1</t>
    </r>
  </si>
  <si>
    <r>
      <rPr>
        <sz val="9"/>
        <rFont val="ＭＳ 明朝"/>
        <family val="1"/>
      </rPr>
      <t>ガードレール金具取付</t>
    </r>
  </si>
  <si>
    <r>
      <rPr>
        <sz val="9"/>
        <rFont val="ＭＳ 明朝"/>
        <family val="1"/>
      </rPr>
      <t>(N)-2</t>
    </r>
  </si>
  <si>
    <r>
      <rPr>
        <sz val="9"/>
        <rFont val="ＭＳ 明朝"/>
        <family val="1"/>
      </rPr>
      <t>(O)-1</t>
    </r>
  </si>
  <si>
    <r>
      <rPr>
        <sz val="9"/>
        <rFont val="ＭＳ 明朝"/>
        <family val="1"/>
      </rPr>
      <t>(O)-2</t>
    </r>
  </si>
  <si>
    <r>
      <rPr>
        <sz val="9"/>
        <rFont val="ＭＳ 明朝"/>
        <family val="1"/>
      </rPr>
      <t>(P)-1</t>
    </r>
  </si>
  <si>
    <r>
      <rPr>
        <sz val="9"/>
        <rFont val="ＭＳ 明朝"/>
        <family val="1"/>
      </rPr>
      <t>丸型１面鏡と添架金具取替</t>
    </r>
  </si>
  <si>
    <r>
      <rPr>
        <sz val="9"/>
        <rFont val="ＭＳ 明朝"/>
        <family val="1"/>
      </rPr>
      <t>(P)-2</t>
    </r>
  </si>
  <si>
    <r>
      <rPr>
        <sz val="9"/>
        <rFont val="ＭＳ 明朝"/>
        <family val="1"/>
      </rPr>
      <t>角型２面鏡と添架金具取替</t>
    </r>
  </si>
  <si>
    <r>
      <rPr>
        <sz val="9"/>
        <rFont val="ＭＳ 明朝"/>
        <family val="1"/>
      </rPr>
      <t>(P)-3</t>
    </r>
  </si>
  <si>
    <r>
      <rPr>
        <sz val="9"/>
        <rFont val="ＭＳ 明朝"/>
        <family val="1"/>
      </rPr>
      <t>角型２面鏡の内１面と添架</t>
    </r>
  </si>
  <si>
    <r>
      <rPr>
        <sz val="9"/>
        <rFont val="ＭＳ 明朝"/>
        <family val="1"/>
      </rPr>
      <t>金具取替</t>
    </r>
  </si>
  <si>
    <r>
      <rPr>
        <sz val="9"/>
        <rFont val="ＭＳ 明朝"/>
        <family val="1"/>
      </rPr>
      <t>(P)-4</t>
    </r>
  </si>
  <si>
    <r>
      <rPr>
        <sz val="9"/>
        <rFont val="ＭＳ 明朝"/>
        <family val="1"/>
      </rPr>
      <t>添架金具取替（既設丸１面鏡）</t>
    </r>
  </si>
  <si>
    <r>
      <rPr>
        <sz val="9"/>
        <rFont val="ＭＳ 明朝"/>
        <family val="1"/>
      </rPr>
      <t>(P)-5</t>
    </r>
  </si>
  <si>
    <r>
      <rPr>
        <sz val="9"/>
        <rFont val="ＭＳ 明朝"/>
        <family val="1"/>
      </rPr>
      <t>添架金具取替（既設角２面鏡）</t>
    </r>
  </si>
  <si>
    <r>
      <rPr>
        <sz val="9"/>
        <rFont val="ＭＳ 明朝"/>
        <family val="1"/>
      </rPr>
      <t>(Ｑ)</t>
    </r>
  </si>
  <si>
    <r>
      <rPr>
        <sz val="9"/>
        <rFont val="ＭＳ 明朝"/>
        <family val="1"/>
      </rPr>
      <t>方向修整</t>
    </r>
  </si>
  <si>
    <r>
      <rPr>
        <sz val="9"/>
        <rFont val="ＭＳ 明朝"/>
        <family val="1"/>
      </rPr>
      <t>(R)</t>
    </r>
  </si>
  <si>
    <r>
      <rPr>
        <sz val="9"/>
        <rFont val="ＭＳ 明朝"/>
        <family val="1"/>
      </rPr>
      <t>腕木のみ取替及び追加</t>
    </r>
  </si>
  <si>
    <r>
      <rPr>
        <sz val="9"/>
        <rFont val="ＭＳ 明朝"/>
        <family val="1"/>
      </rPr>
      <t>(S)</t>
    </r>
  </si>
  <si>
    <r>
      <rPr>
        <sz val="9"/>
        <rFont val="ＭＳ 明朝"/>
        <family val="1"/>
      </rPr>
      <t>腕木</t>
    </r>
  </si>
  <si>
    <r>
      <rPr>
        <sz val="9"/>
        <rFont val="ＭＳ 明朝"/>
        <family val="1"/>
      </rPr>
      <t>(T)</t>
    </r>
  </si>
  <si>
    <r>
      <rPr>
        <sz val="9"/>
        <rFont val="ＭＳ 明朝"/>
        <family val="1"/>
      </rPr>
      <t>ミラー撤去(鏡面･支柱･基礎等一式)</t>
    </r>
  </si>
  <si>
    <r>
      <rPr>
        <sz val="9"/>
        <rFont val="ＭＳ 明朝"/>
        <family val="1"/>
      </rPr>
      <t>（撤去跡処理，処分費含む）</t>
    </r>
  </si>
  <si>
    <r>
      <rPr>
        <sz val="9"/>
        <rFont val="ＭＳ 明朝"/>
        <family val="1"/>
      </rPr>
      <t>(U)-1</t>
    </r>
  </si>
  <si>
    <r>
      <rPr>
        <sz val="9"/>
        <rFont val="ＭＳ 明朝"/>
        <family val="1"/>
      </rPr>
      <t>φ1,000，ステンレス</t>
    </r>
  </si>
  <si>
    <r>
      <rPr>
        <sz val="9"/>
        <rFont val="ＭＳ 明朝"/>
        <family val="1"/>
      </rPr>
      <t>(U)-2</t>
    </r>
  </si>
  <si>
    <r>
      <rPr>
        <sz val="8"/>
        <rFont val="ＭＳ 明朝"/>
        <family val="1"/>
      </rPr>
      <t>コンクリート基礎（φ1000・ステンレス）</t>
    </r>
  </si>
  <si>
    <r>
      <rPr>
        <sz val="9"/>
        <rFont val="ＭＳ 明朝"/>
        <family val="1"/>
      </rPr>
      <t>(U)-3</t>
    </r>
  </si>
  <si>
    <r>
      <rPr>
        <sz val="9"/>
        <rFont val="ＭＳ 明朝"/>
        <family val="1"/>
      </rPr>
      <t>削孔基礎（φ1000・ステンレス）</t>
    </r>
  </si>
  <si>
    <r>
      <rPr>
        <sz val="9"/>
        <rFont val="ＭＳ 明朝"/>
        <family val="1"/>
      </rPr>
      <t>(U)-4</t>
    </r>
  </si>
  <si>
    <r>
      <rPr>
        <sz val="9"/>
        <rFont val="ＭＳ 明朝"/>
        <family val="1"/>
      </rPr>
      <t>(U)-5</t>
    </r>
  </si>
  <si>
    <r>
      <rPr>
        <sz val="9"/>
        <rFont val="ＭＳ 明朝"/>
        <family val="1"/>
      </rPr>
      <t>(V)-1</t>
    </r>
  </si>
  <si>
    <r>
      <rPr>
        <sz val="9"/>
        <rFont val="ＭＳ 明朝"/>
        <family val="1"/>
      </rPr>
      <t>基礎支柱固定</t>
    </r>
  </si>
  <si>
    <r>
      <rPr>
        <sz val="9"/>
        <rFont val="ＭＳ 明朝"/>
        <family val="1"/>
      </rPr>
      <t>(V)-2</t>
    </r>
  </si>
  <si>
    <r>
      <rPr>
        <sz val="9"/>
        <rFont val="ＭＳ 明朝"/>
        <family val="1"/>
      </rPr>
      <t>既設１面鏡  添架（移設）手間</t>
    </r>
  </si>
  <si>
    <r>
      <rPr>
        <sz val="9"/>
        <rFont val="ＭＳ 明朝"/>
        <family val="1"/>
      </rPr>
      <t>(V)-3</t>
    </r>
  </si>
  <si>
    <r>
      <rPr>
        <sz val="9"/>
        <rFont val="ＭＳ 明朝"/>
        <family val="1"/>
      </rPr>
      <t>既設２面鏡  添架（移設）手間</t>
    </r>
  </si>
  <si>
    <r>
      <rPr>
        <sz val="9"/>
        <rFont val="ＭＳ 明朝"/>
        <family val="1"/>
      </rPr>
      <t>（W）</t>
    </r>
  </si>
  <si>
    <r>
      <rPr>
        <sz val="9"/>
        <rFont val="ＭＳ 明朝"/>
        <family val="1"/>
      </rPr>
      <t>注意板取替</t>
    </r>
  </si>
  <si>
    <t>内　訳　書</t>
    <rPh sb="0" eb="1">
      <t>ウチ</t>
    </rPh>
    <rPh sb="2" eb="3">
      <t>ワケ</t>
    </rPh>
    <rPh sb="4" eb="5">
      <t>ショ</t>
    </rPh>
    <phoneticPr fontId="10"/>
  </si>
  <si>
    <r>
      <rPr>
        <sz val="11"/>
        <rFont val="ＭＳ 明朝"/>
        <family val="1"/>
      </rPr>
      <t>種            別</t>
    </r>
  </si>
  <si>
    <r>
      <rPr>
        <sz val="11"/>
        <rFont val="ＭＳ 明朝"/>
        <family val="1"/>
      </rPr>
      <t>単位</t>
    </r>
  </si>
  <si>
    <t>※予定数量は実際の作業量とは異なることがある。</t>
    <phoneticPr fontId="10"/>
  </si>
  <si>
    <r>
      <t>　２　内訳　</t>
    </r>
    <r>
      <rPr>
        <b/>
        <sz val="11"/>
        <rFont val="ＭＳ 明朝"/>
        <family val="1"/>
        <charset val="128"/>
      </rPr>
      <t>（見積金額は、税抜き金額を記入すること。）</t>
    </r>
    <rPh sb="3" eb="5">
      <t>ウチワケ</t>
    </rPh>
    <rPh sb="7" eb="9">
      <t>ミツモリ</t>
    </rPh>
    <rPh sb="9" eb="11">
      <t>キンガク</t>
    </rPh>
    <rPh sb="13" eb="14">
      <t>ゼイ</t>
    </rPh>
    <rPh sb="14" eb="15">
      <t>ヌ</t>
    </rPh>
    <rPh sb="16" eb="18">
      <t>キンガク</t>
    </rPh>
    <rPh sb="19" eb="21">
      <t>キニュウ</t>
    </rPh>
    <phoneticPr fontId="10"/>
  </si>
  <si>
    <t>※内訳書は、入札書の後ろにホッチキス止めし、入札書と割印をすること</t>
    <phoneticPr fontId="10"/>
  </si>
  <si>
    <t>Ａ</t>
    <phoneticPr fontId="10"/>
  </si>
  <si>
    <t>Ｂ</t>
    <phoneticPr fontId="10"/>
  </si>
  <si>
    <r>
      <t>C(A</t>
    </r>
    <r>
      <rPr>
        <sz val="11"/>
        <rFont val="ＭＳ Ｐゴシック"/>
        <family val="3"/>
        <charset val="128"/>
      </rPr>
      <t>×</t>
    </r>
    <r>
      <rPr>
        <sz val="11"/>
        <rFont val="�l�r ����"/>
      </rPr>
      <t>B)</t>
    </r>
    <phoneticPr fontId="10"/>
  </si>
  <si>
    <t>見積単価（円）</t>
    <rPh sb="5" eb="6">
      <t>エン</t>
    </rPh>
    <phoneticPr fontId="10"/>
  </si>
  <si>
    <t>見積金額（円）</t>
    <rPh sb="5" eb="6">
      <t>エン</t>
    </rPh>
    <phoneticPr fontId="10"/>
  </si>
  <si>
    <r>
      <t>　１　名称　　　</t>
    </r>
    <r>
      <rPr>
        <u/>
        <sz val="14"/>
        <rFont val="ＭＳ 明朝"/>
        <family val="1"/>
        <charset val="128"/>
      </rPr>
      <t>委託番号１３９　　　道路反射鏡補修委託業務</t>
    </r>
    <rPh sb="3" eb="5">
      <t>メイショウ</t>
    </rPh>
    <rPh sb="8" eb="10">
      <t>イタク</t>
    </rPh>
    <rPh sb="10" eb="12">
      <t>バンゴウ</t>
    </rPh>
    <rPh sb="18" eb="20">
      <t>ドウロ</t>
    </rPh>
    <rPh sb="20" eb="23">
      <t>ハンシャキョウ</t>
    </rPh>
    <rPh sb="23" eb="25">
      <t>ホシュウ</t>
    </rPh>
    <rPh sb="25" eb="27">
      <t>イタク</t>
    </rPh>
    <rPh sb="27" eb="29">
      <t>ギョウム</t>
    </rPh>
    <phoneticPr fontId="10"/>
  </si>
  <si>
    <t>合計(税抜き）</t>
    <rPh sb="0" eb="2">
      <t>ゴウケイ</t>
    </rPh>
    <rPh sb="3" eb="4">
      <t>ゼイ</t>
    </rPh>
    <rPh sb="4" eb="5">
      <t>ヌ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</si>
</sst>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#,##0&quot;円&quot;"/>
  </numFmts>
  <fonts count="24">
    <font>
      <sz val="10"/>
      <color rgb="FF000000"/>
      <name val="Times New Roman"/>
      <charset val="204"/>
    </font>
    <font>
      <sz val="12"/>
      <name val="�l�r ����"/>
    </font>
    <font>
      <sz val="11"/>
      <name val="�l�r ����"/>
    </font>
    <font>
      <sz val="9"/>
      <name val="�l�r ����"/>
    </font>
    <font>
      <sz val="8"/>
      <name val="�l�r ����"/>
    </font>
    <font>
      <sz val="11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vertAlign val="superscript"/>
      <sz val="12"/>
      <name val="ＭＳ 明朝"/>
      <family val="1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24"/>
      <color rgb="FF000000"/>
      <name val="ＭＳ Ｐゴシック"/>
      <family val="3"/>
      <charset val="128"/>
    </font>
    <font>
      <sz val="24"/>
      <color rgb="FF000000"/>
      <name val="Times New Roman"/>
      <family val="1"/>
    </font>
    <font>
      <b/>
      <sz val="12"/>
      <name val="ＭＳ 明朝"/>
      <family val="1"/>
      <charset val="128"/>
    </font>
    <font>
      <sz val="14"/>
      <name val="�l�r ����"/>
    </font>
    <font>
      <sz val="14"/>
      <name val="ＭＳ 明朝"/>
      <family val="1"/>
    </font>
    <font>
      <sz val="11"/>
      <name val="ＭＳ Ｐゴシック"/>
      <family val="3"/>
      <charset val="128"/>
    </font>
    <font>
      <u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22"/>
      <name val="ＭＳ Ｐゴシック"/>
      <family val="3"/>
      <charset val="128"/>
      <scheme val="minor"/>
    </font>
    <font>
      <b/>
      <sz val="14"/>
      <color rgb="FF000000"/>
      <name val="�l�r ����"/>
    </font>
    <font>
      <sz val="10.5"/>
      <color rgb="FF000000"/>
      <name val="游明朝"/>
      <family val="1"/>
      <charset val="128"/>
    </font>
    <font>
      <b/>
      <sz val="1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58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8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0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176" fontId="19" fillId="5" borderId="4" xfId="0" applyNumberFormat="1" applyFont="1" applyFill="1" applyBorder="1" applyAlignment="1" applyProtection="1">
      <alignment horizontal="right" vertical="center" wrapText="1"/>
    </xf>
    <xf numFmtId="176" fontId="19" fillId="5" borderId="6" xfId="0" applyNumberFormat="1" applyFont="1" applyFill="1" applyBorder="1" applyAlignment="1" applyProtection="1">
      <alignment horizontal="right" vertical="center" wrapText="1"/>
    </xf>
    <xf numFmtId="1" fontId="21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21" fillId="0" borderId="5" xfId="0" applyNumberFormat="1" applyFont="1" applyFill="1" applyBorder="1" applyAlignment="1">
      <alignment horizontal="center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right" vertical="center" wrapText="1"/>
      <protection locked="0"/>
    </xf>
    <xf numFmtId="176" fontId="19" fillId="5" borderId="6" xfId="0" applyNumberFormat="1" applyFont="1" applyFill="1" applyBorder="1" applyAlignment="1" applyProtection="1">
      <alignment horizontal="right" vertical="center" wrapText="1"/>
    </xf>
    <xf numFmtId="176" fontId="19" fillId="5" borderId="10" xfId="0" applyNumberFormat="1" applyFont="1" applyFill="1" applyBorder="1" applyAlignment="1" applyProtection="1">
      <alignment horizontal="right" vertical="center" wrapText="1"/>
    </xf>
    <xf numFmtId="176" fontId="20" fillId="0" borderId="17" xfId="1" applyNumberFormat="1" applyFont="1" applyFill="1" applyBorder="1" applyAlignment="1" applyProtection="1">
      <alignment horizontal="right" vertical="top" wrapText="1"/>
    </xf>
    <xf numFmtId="176" fontId="20" fillId="0" borderId="12" xfId="1" applyNumberFormat="1" applyFont="1" applyFill="1" applyBorder="1" applyAlignment="1" applyProtection="1">
      <alignment horizontal="right" vertical="top" wrapText="1"/>
    </xf>
    <xf numFmtId="0" fontId="13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3"/>
    </xf>
    <xf numFmtId="0" fontId="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top"/>
    </xf>
    <xf numFmtId="0" fontId="0" fillId="3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view="pageBreakPreview" zoomScale="90" zoomScaleNormal="100" zoomScaleSheetLayoutView="90" workbookViewId="0">
      <selection activeCell="E8" sqref="E8:E9"/>
    </sheetView>
  </sheetViews>
  <sheetFormatPr defaultRowHeight="12.75"/>
  <cols>
    <col min="1" max="1" width="6.83203125" customWidth="1"/>
    <col min="2" max="2" width="42" customWidth="1"/>
    <col min="3" max="3" width="10.5" customWidth="1"/>
    <col min="4" max="4" width="11.5" customWidth="1"/>
    <col min="5" max="5" width="25.5" customWidth="1"/>
    <col min="6" max="6" width="30.6640625" customWidth="1"/>
    <col min="7" max="9" width="9.33203125" style="18"/>
    <col min="10" max="23" width="9.33203125" style="19"/>
    <col min="24" max="29" width="9.33203125" style="17"/>
  </cols>
  <sheetData>
    <row r="1" spans="1:9" ht="27.75" customHeight="1">
      <c r="B1" s="57" t="s">
        <v>88</v>
      </c>
      <c r="C1" s="57"/>
      <c r="D1" s="57"/>
      <c r="E1" s="57"/>
      <c r="F1" s="57"/>
    </row>
    <row r="2" spans="1:9" ht="30.75">
      <c r="A2" s="43" t="s">
        <v>83</v>
      </c>
      <c r="B2" s="44"/>
      <c r="C2" s="44"/>
      <c r="D2" s="44"/>
      <c r="E2" s="44"/>
      <c r="F2" s="44"/>
    </row>
    <row r="3" spans="1:9" ht="17.100000000000001" customHeight="1">
      <c r="A3" s="26" t="s">
        <v>94</v>
      </c>
      <c r="B3" s="27"/>
      <c r="C3" s="27"/>
      <c r="D3" s="27"/>
      <c r="E3" s="27"/>
      <c r="F3" s="27"/>
    </row>
    <row r="4" spans="1:9" ht="23.1" customHeight="1">
      <c r="A4" s="26" t="s">
        <v>87</v>
      </c>
      <c r="B4" s="27"/>
      <c r="C4" s="27"/>
      <c r="D4" s="27"/>
      <c r="E4" s="27"/>
      <c r="F4" s="27"/>
    </row>
    <row r="5" spans="1:9" ht="7.5" customHeight="1">
      <c r="A5" s="28"/>
      <c r="B5" s="28"/>
      <c r="C5" s="28"/>
      <c r="D5" s="28"/>
      <c r="E5" s="28"/>
      <c r="F5" s="28"/>
    </row>
    <row r="6" spans="1:9" ht="16.5" customHeight="1">
      <c r="A6" s="45" t="s">
        <v>84</v>
      </c>
      <c r="B6" s="46"/>
      <c r="C6" s="49" t="s">
        <v>85</v>
      </c>
      <c r="D6" s="11" t="s">
        <v>0</v>
      </c>
      <c r="E6" s="23" t="s">
        <v>92</v>
      </c>
      <c r="F6" s="23" t="s">
        <v>93</v>
      </c>
    </row>
    <row r="7" spans="1:9" ht="19.5" customHeight="1" thickBot="1">
      <c r="A7" s="47"/>
      <c r="B7" s="48"/>
      <c r="C7" s="50"/>
      <c r="D7" s="14" t="s">
        <v>89</v>
      </c>
      <c r="E7" s="15" t="s">
        <v>90</v>
      </c>
      <c r="F7" s="13" t="s">
        <v>91</v>
      </c>
    </row>
    <row r="8" spans="1:9" ht="15.75" customHeight="1" thickBot="1">
      <c r="A8" s="1" t="s">
        <v>1</v>
      </c>
      <c r="B8" s="2" t="s">
        <v>2</v>
      </c>
      <c r="C8" s="29" t="s">
        <v>3</v>
      </c>
      <c r="D8" s="31">
        <v>13</v>
      </c>
      <c r="E8" s="33"/>
      <c r="F8" s="34" t="str">
        <f>IF(E8="","",D8*E8)</f>
        <v/>
      </c>
      <c r="I8" s="54"/>
    </row>
    <row r="9" spans="1:9" ht="15.75" customHeight="1" thickBot="1">
      <c r="A9" s="3"/>
      <c r="B9" s="4" t="s">
        <v>4</v>
      </c>
      <c r="C9" s="30"/>
      <c r="D9" s="32"/>
      <c r="E9" s="33"/>
      <c r="F9" s="35"/>
      <c r="I9" s="54"/>
    </row>
    <row r="10" spans="1:9" ht="15.75" customHeight="1" thickBot="1">
      <c r="A10" s="1" t="s">
        <v>5</v>
      </c>
      <c r="B10" s="2" t="s">
        <v>6</v>
      </c>
      <c r="C10" s="29" t="s">
        <v>3</v>
      </c>
      <c r="D10" s="31">
        <v>1</v>
      </c>
      <c r="E10" s="33"/>
      <c r="F10" s="34" t="str">
        <f t="shared" ref="F10" si="0">IF(E10="","",D10*E10)</f>
        <v/>
      </c>
      <c r="I10" s="54"/>
    </row>
    <row r="11" spans="1:9" ht="15.75" customHeight="1" thickBot="1">
      <c r="A11" s="3"/>
      <c r="B11" s="4" t="s">
        <v>7</v>
      </c>
      <c r="C11" s="30"/>
      <c r="D11" s="32"/>
      <c r="E11" s="33"/>
      <c r="F11" s="35"/>
      <c r="I11" s="54"/>
    </row>
    <row r="12" spans="1:9" ht="15.75" customHeight="1" thickBot="1">
      <c r="A12" s="1" t="s">
        <v>8</v>
      </c>
      <c r="B12" s="2" t="s">
        <v>6</v>
      </c>
      <c r="C12" s="29" t="s">
        <v>3</v>
      </c>
      <c r="D12" s="31">
        <v>5</v>
      </c>
      <c r="E12" s="33"/>
      <c r="F12" s="34" t="str">
        <f t="shared" ref="F12" si="1">IF(E12="","",D12*E12)</f>
        <v/>
      </c>
      <c r="I12" s="54"/>
    </row>
    <row r="13" spans="1:9" ht="15.75" customHeight="1" thickBot="1">
      <c r="A13" s="3"/>
      <c r="B13" s="4" t="s">
        <v>9</v>
      </c>
      <c r="C13" s="30"/>
      <c r="D13" s="32"/>
      <c r="E13" s="33"/>
      <c r="F13" s="35"/>
      <c r="I13" s="54"/>
    </row>
    <row r="14" spans="1:9" ht="15.75" customHeight="1" thickBot="1">
      <c r="A14" s="1" t="s">
        <v>10</v>
      </c>
      <c r="B14" s="2" t="s">
        <v>11</v>
      </c>
      <c r="C14" s="29" t="s">
        <v>3</v>
      </c>
      <c r="D14" s="31">
        <v>1</v>
      </c>
      <c r="E14" s="33"/>
      <c r="F14" s="34" t="str">
        <f t="shared" ref="F14" si="2">IF(E14="","",D14*E14)</f>
        <v/>
      </c>
      <c r="I14" s="54"/>
    </row>
    <row r="15" spans="1:9" ht="15.75" customHeight="1" thickBot="1">
      <c r="A15" s="3"/>
      <c r="B15" s="4" t="s">
        <v>7</v>
      </c>
      <c r="C15" s="30"/>
      <c r="D15" s="32"/>
      <c r="E15" s="33"/>
      <c r="F15" s="35"/>
      <c r="I15" s="54"/>
    </row>
    <row r="16" spans="1:9" ht="15.75" customHeight="1" thickBot="1">
      <c r="A16" s="1" t="s">
        <v>12</v>
      </c>
      <c r="B16" s="2" t="s">
        <v>11</v>
      </c>
      <c r="C16" s="29" t="s">
        <v>3</v>
      </c>
      <c r="D16" s="31">
        <v>5</v>
      </c>
      <c r="E16" s="33"/>
      <c r="F16" s="34" t="str">
        <f>IF(E16="","",D16*E16)</f>
        <v/>
      </c>
      <c r="I16" s="54"/>
    </row>
    <row r="17" spans="1:9" ht="15.75" customHeight="1" thickBot="1">
      <c r="A17" s="3"/>
      <c r="B17" s="4" t="s">
        <v>9</v>
      </c>
      <c r="C17" s="30"/>
      <c r="D17" s="32"/>
      <c r="E17" s="33"/>
      <c r="F17" s="35"/>
      <c r="I17" s="54"/>
    </row>
    <row r="18" spans="1:9" ht="15.75" customHeight="1" thickBot="1">
      <c r="A18" s="1" t="s">
        <v>13</v>
      </c>
      <c r="B18" s="2" t="s">
        <v>14</v>
      </c>
      <c r="C18" s="29" t="s">
        <v>3</v>
      </c>
      <c r="D18" s="31">
        <v>5</v>
      </c>
      <c r="E18" s="33"/>
      <c r="F18" s="34" t="str">
        <f t="shared" ref="F18" si="3">IF(E18="","",D18*E18)</f>
        <v/>
      </c>
      <c r="I18" s="54"/>
    </row>
    <row r="19" spans="1:9" ht="15.75" customHeight="1" thickBot="1">
      <c r="A19" s="3"/>
      <c r="B19" s="4" t="s">
        <v>15</v>
      </c>
      <c r="C19" s="30"/>
      <c r="D19" s="32"/>
      <c r="E19" s="33"/>
      <c r="F19" s="35"/>
      <c r="I19" s="54"/>
    </row>
    <row r="20" spans="1:9" ht="15.75" customHeight="1" thickBot="1">
      <c r="A20" s="1" t="s">
        <v>16</v>
      </c>
      <c r="B20" s="2" t="s">
        <v>17</v>
      </c>
      <c r="C20" s="29" t="s">
        <v>3</v>
      </c>
      <c r="D20" s="31">
        <v>13</v>
      </c>
      <c r="E20" s="33"/>
      <c r="F20" s="34" t="str">
        <f t="shared" ref="F20" si="4">IF(E20="","",D20*E20)</f>
        <v/>
      </c>
      <c r="I20" s="54"/>
    </row>
    <row r="21" spans="1:9" ht="15.75" customHeight="1" thickBot="1">
      <c r="A21" s="3"/>
      <c r="B21" s="4" t="s">
        <v>15</v>
      </c>
      <c r="C21" s="30"/>
      <c r="D21" s="32"/>
      <c r="E21" s="33"/>
      <c r="F21" s="35"/>
      <c r="I21" s="54"/>
    </row>
    <row r="22" spans="1:9" ht="15.75" customHeight="1" thickBot="1">
      <c r="A22" s="1" t="s">
        <v>18</v>
      </c>
      <c r="B22" s="2" t="s">
        <v>19</v>
      </c>
      <c r="C22" s="29" t="s">
        <v>3</v>
      </c>
      <c r="D22" s="31">
        <v>1</v>
      </c>
      <c r="E22" s="33"/>
      <c r="F22" s="34" t="str">
        <f>IF(E22="","",D22*E22)</f>
        <v/>
      </c>
      <c r="I22" s="54"/>
    </row>
    <row r="23" spans="1:9" ht="15.75" customHeight="1" thickBot="1">
      <c r="A23" s="3"/>
      <c r="B23" s="4" t="s">
        <v>7</v>
      </c>
      <c r="C23" s="30"/>
      <c r="D23" s="32"/>
      <c r="E23" s="33"/>
      <c r="F23" s="35"/>
      <c r="I23" s="54"/>
    </row>
    <row r="24" spans="1:9" ht="15.75" customHeight="1" thickBot="1">
      <c r="A24" s="1" t="s">
        <v>20</v>
      </c>
      <c r="B24" s="2" t="s">
        <v>19</v>
      </c>
      <c r="C24" s="29" t="s">
        <v>3</v>
      </c>
      <c r="D24" s="31">
        <v>1</v>
      </c>
      <c r="E24" s="33"/>
      <c r="F24" s="34" t="str">
        <f t="shared" ref="F24" si="5">IF(E24="","",D24*E24)</f>
        <v/>
      </c>
      <c r="I24" s="55"/>
    </row>
    <row r="25" spans="1:9" ht="15.75" customHeight="1" thickBot="1">
      <c r="A25" s="3"/>
      <c r="B25" s="4" t="s">
        <v>9</v>
      </c>
      <c r="C25" s="30"/>
      <c r="D25" s="32"/>
      <c r="E25" s="33"/>
      <c r="F25" s="35"/>
      <c r="I25" s="56"/>
    </row>
    <row r="26" spans="1:9" ht="15.75" customHeight="1" thickBot="1">
      <c r="A26" s="1" t="s">
        <v>21</v>
      </c>
      <c r="B26" s="2" t="s">
        <v>22</v>
      </c>
      <c r="C26" s="29" t="s">
        <v>3</v>
      </c>
      <c r="D26" s="31">
        <v>1</v>
      </c>
      <c r="E26" s="33"/>
      <c r="F26" s="34" t="str">
        <f t="shared" ref="F26" si="6">IF(E26="","",D26*E26)</f>
        <v/>
      </c>
      <c r="I26" s="55"/>
    </row>
    <row r="27" spans="1:9" ht="15.75" customHeight="1" thickBot="1">
      <c r="A27" s="3"/>
      <c r="B27" s="4" t="s">
        <v>7</v>
      </c>
      <c r="C27" s="30"/>
      <c r="D27" s="32"/>
      <c r="E27" s="33"/>
      <c r="F27" s="35"/>
      <c r="I27" s="56"/>
    </row>
    <row r="28" spans="1:9" ht="15.75" customHeight="1" thickBot="1">
      <c r="A28" s="1" t="s">
        <v>23</v>
      </c>
      <c r="B28" s="2" t="s">
        <v>22</v>
      </c>
      <c r="C28" s="29" t="s">
        <v>3</v>
      </c>
      <c r="D28" s="31">
        <v>1</v>
      </c>
      <c r="E28" s="33"/>
      <c r="F28" s="34" t="str">
        <f t="shared" ref="F28" si="7">IF(E28="","",D28*E28)</f>
        <v/>
      </c>
      <c r="I28" s="55"/>
    </row>
    <row r="29" spans="1:9" ht="15.75" customHeight="1" thickBot="1">
      <c r="A29" s="3"/>
      <c r="B29" s="4" t="s">
        <v>9</v>
      </c>
      <c r="C29" s="30"/>
      <c r="D29" s="32"/>
      <c r="E29" s="33"/>
      <c r="F29" s="35"/>
      <c r="I29" s="56"/>
    </row>
    <row r="30" spans="1:9" ht="15.75" customHeight="1" thickBot="1">
      <c r="A30" s="1" t="s">
        <v>24</v>
      </c>
      <c r="B30" s="2" t="s">
        <v>25</v>
      </c>
      <c r="C30" s="29" t="s">
        <v>3</v>
      </c>
      <c r="D30" s="31">
        <v>1</v>
      </c>
      <c r="E30" s="33"/>
      <c r="F30" s="34" t="str">
        <f>IF(E30="","",D30*E30)</f>
        <v/>
      </c>
      <c r="I30" s="55"/>
    </row>
    <row r="31" spans="1:9" ht="15.75" customHeight="1" thickBot="1">
      <c r="A31" s="3"/>
      <c r="B31" s="4" t="s">
        <v>7</v>
      </c>
      <c r="C31" s="30"/>
      <c r="D31" s="32"/>
      <c r="E31" s="33"/>
      <c r="F31" s="35"/>
      <c r="I31" s="56"/>
    </row>
    <row r="32" spans="1:9" ht="15.75" customHeight="1" thickBot="1">
      <c r="A32" s="1" t="s">
        <v>26</v>
      </c>
      <c r="B32" s="2" t="s">
        <v>25</v>
      </c>
      <c r="C32" s="29" t="s">
        <v>3</v>
      </c>
      <c r="D32" s="31">
        <v>5</v>
      </c>
      <c r="E32" s="33"/>
      <c r="F32" s="34" t="str">
        <f t="shared" ref="F32" si="8">IF(E32="","",D32*E32)</f>
        <v/>
      </c>
      <c r="I32" s="55"/>
    </row>
    <row r="33" spans="1:9" ht="15.75" customHeight="1" thickBot="1">
      <c r="A33" s="3"/>
      <c r="B33" s="4" t="s">
        <v>9</v>
      </c>
      <c r="C33" s="30"/>
      <c r="D33" s="32"/>
      <c r="E33" s="33"/>
      <c r="F33" s="35"/>
      <c r="I33" s="56"/>
    </row>
    <row r="34" spans="1:9" ht="15.75" customHeight="1" thickBot="1">
      <c r="A34" s="1" t="s">
        <v>27</v>
      </c>
      <c r="B34" s="2" t="s">
        <v>28</v>
      </c>
      <c r="C34" s="29" t="s">
        <v>3</v>
      </c>
      <c r="D34" s="31">
        <v>1</v>
      </c>
      <c r="E34" s="33"/>
      <c r="F34" s="34" t="str">
        <f>IF(E34="","",D34*E34)</f>
        <v/>
      </c>
      <c r="I34" s="55"/>
    </row>
    <row r="35" spans="1:9" ht="15.75" customHeight="1" thickBot="1">
      <c r="A35" s="3"/>
      <c r="B35" s="4" t="s">
        <v>7</v>
      </c>
      <c r="C35" s="30"/>
      <c r="D35" s="32"/>
      <c r="E35" s="33"/>
      <c r="F35" s="35"/>
      <c r="I35" s="56"/>
    </row>
    <row r="36" spans="1:9" ht="15.75" customHeight="1" thickBot="1">
      <c r="A36" s="1" t="s">
        <v>29</v>
      </c>
      <c r="B36" s="2" t="s">
        <v>28</v>
      </c>
      <c r="C36" s="29" t="s">
        <v>3</v>
      </c>
      <c r="D36" s="31">
        <v>3</v>
      </c>
      <c r="E36" s="33"/>
      <c r="F36" s="34" t="str">
        <f t="shared" ref="F36" si="9">IF(E36="","",D36*E36)</f>
        <v/>
      </c>
      <c r="I36" s="55"/>
    </row>
    <row r="37" spans="1:9" ht="15.75" customHeight="1" thickBot="1">
      <c r="A37" s="3"/>
      <c r="B37" s="4" t="s">
        <v>9</v>
      </c>
      <c r="C37" s="30"/>
      <c r="D37" s="32"/>
      <c r="E37" s="33"/>
      <c r="F37" s="35"/>
      <c r="I37" s="56"/>
    </row>
    <row r="38" spans="1:9" ht="15.75" customHeight="1" thickBot="1">
      <c r="A38" s="1" t="s">
        <v>30</v>
      </c>
      <c r="B38" s="2" t="s">
        <v>31</v>
      </c>
      <c r="C38" s="29" t="s">
        <v>3</v>
      </c>
      <c r="D38" s="31">
        <v>1</v>
      </c>
      <c r="E38" s="33"/>
      <c r="F38" s="34" t="str">
        <f t="shared" ref="F38" si="10">IF(E38="","",D38*E38)</f>
        <v/>
      </c>
      <c r="I38" s="54"/>
    </row>
    <row r="39" spans="1:9" ht="15.75" customHeight="1" thickBot="1">
      <c r="A39" s="3"/>
      <c r="B39" s="4" t="s">
        <v>7</v>
      </c>
      <c r="C39" s="30"/>
      <c r="D39" s="32"/>
      <c r="E39" s="33"/>
      <c r="F39" s="35"/>
      <c r="I39" s="54"/>
    </row>
    <row r="40" spans="1:9" ht="15.75" customHeight="1" thickBot="1">
      <c r="A40" s="1" t="s">
        <v>32</v>
      </c>
      <c r="B40" s="2" t="s">
        <v>31</v>
      </c>
      <c r="C40" s="29" t="s">
        <v>3</v>
      </c>
      <c r="D40" s="31">
        <v>3</v>
      </c>
      <c r="E40" s="33"/>
      <c r="F40" s="34" t="str">
        <f t="shared" ref="F40" si="11">IF(E40="","",D40*E40)</f>
        <v/>
      </c>
      <c r="I40" s="55"/>
    </row>
    <row r="41" spans="1:9" ht="15.75" customHeight="1" thickBot="1">
      <c r="A41" s="3"/>
      <c r="B41" s="4" t="s">
        <v>9</v>
      </c>
      <c r="C41" s="30"/>
      <c r="D41" s="32"/>
      <c r="E41" s="33"/>
      <c r="F41" s="35"/>
      <c r="I41" s="56"/>
    </row>
    <row r="42" spans="1:9" ht="15.75" customHeight="1" thickBot="1">
      <c r="A42" s="1" t="s">
        <v>33</v>
      </c>
      <c r="B42" s="2" t="s">
        <v>34</v>
      </c>
      <c r="C42" s="29" t="s">
        <v>3</v>
      </c>
      <c r="D42" s="31">
        <v>1</v>
      </c>
      <c r="E42" s="33"/>
      <c r="F42" s="34" t="str">
        <f>IF(E42="","",D42*E42)</f>
        <v/>
      </c>
      <c r="I42" s="55"/>
    </row>
    <row r="43" spans="1:9" ht="15.75" customHeight="1" thickBot="1">
      <c r="A43" s="3"/>
      <c r="B43" s="4" t="s">
        <v>7</v>
      </c>
      <c r="C43" s="30"/>
      <c r="D43" s="32"/>
      <c r="E43" s="33"/>
      <c r="F43" s="35"/>
      <c r="I43" s="56"/>
    </row>
    <row r="44" spans="1:9" ht="15.75" customHeight="1" thickBot="1">
      <c r="A44" s="1" t="s">
        <v>35</v>
      </c>
      <c r="B44" s="2" t="s">
        <v>34</v>
      </c>
      <c r="C44" s="29" t="s">
        <v>3</v>
      </c>
      <c r="D44" s="31">
        <v>1</v>
      </c>
      <c r="E44" s="33"/>
      <c r="F44" s="34" t="str">
        <f>IF(E44="","",D44*E44)</f>
        <v/>
      </c>
      <c r="I44" s="55"/>
    </row>
    <row r="45" spans="1:9" ht="15.75" customHeight="1" thickBot="1">
      <c r="A45" s="3"/>
      <c r="B45" s="4" t="s">
        <v>9</v>
      </c>
      <c r="C45" s="30"/>
      <c r="D45" s="32"/>
      <c r="E45" s="33"/>
      <c r="F45" s="35"/>
      <c r="I45" s="56"/>
    </row>
    <row r="46" spans="1:9" ht="15.75" customHeight="1" thickBot="1">
      <c r="A46" s="1" t="s">
        <v>36</v>
      </c>
      <c r="B46" s="2" t="s">
        <v>37</v>
      </c>
      <c r="C46" s="29" t="s">
        <v>3</v>
      </c>
      <c r="D46" s="31">
        <v>1</v>
      </c>
      <c r="E46" s="33"/>
      <c r="F46" s="34" t="str">
        <f t="shared" ref="F46" si="12">IF(E46="","",D46*E46)</f>
        <v/>
      </c>
      <c r="I46" s="55"/>
    </row>
    <row r="47" spans="1:9" ht="15.75" customHeight="1" thickBot="1">
      <c r="A47" s="3"/>
      <c r="B47" s="4" t="s">
        <v>7</v>
      </c>
      <c r="C47" s="30"/>
      <c r="D47" s="32"/>
      <c r="E47" s="33"/>
      <c r="F47" s="35"/>
      <c r="I47" s="56"/>
    </row>
    <row r="48" spans="1:9" ht="15.75" customHeight="1" thickBot="1">
      <c r="A48" s="1" t="s">
        <v>38</v>
      </c>
      <c r="B48" s="2" t="s">
        <v>37</v>
      </c>
      <c r="C48" s="29" t="s">
        <v>3</v>
      </c>
      <c r="D48" s="31">
        <v>3</v>
      </c>
      <c r="E48" s="33"/>
      <c r="F48" s="34" t="str">
        <f t="shared" ref="F48" si="13">IF(E48="","",D48*E48)</f>
        <v/>
      </c>
      <c r="I48" s="55"/>
    </row>
    <row r="49" spans="1:9" ht="15.75" customHeight="1" thickBot="1">
      <c r="A49" s="3"/>
      <c r="B49" s="4" t="s">
        <v>9</v>
      </c>
      <c r="C49" s="30"/>
      <c r="D49" s="32"/>
      <c r="E49" s="33"/>
      <c r="F49" s="35"/>
      <c r="I49" s="56"/>
    </row>
    <row r="50" spans="1:9" ht="15.75" customHeight="1" thickBot="1">
      <c r="A50" s="1" t="s">
        <v>39</v>
      </c>
      <c r="B50" s="2" t="s">
        <v>40</v>
      </c>
      <c r="C50" s="29" t="s">
        <v>3</v>
      </c>
      <c r="D50" s="31">
        <v>1</v>
      </c>
      <c r="E50" s="33"/>
      <c r="F50" s="34" t="str">
        <f>IF(E50="","",D50*E50)</f>
        <v/>
      </c>
      <c r="I50" s="55"/>
    </row>
    <row r="51" spans="1:9" ht="15.75" customHeight="1" thickBot="1">
      <c r="A51" s="3"/>
      <c r="B51" s="4" t="s">
        <v>7</v>
      </c>
      <c r="C51" s="30"/>
      <c r="D51" s="32"/>
      <c r="E51" s="33"/>
      <c r="F51" s="35"/>
      <c r="I51" s="56"/>
    </row>
    <row r="52" spans="1:9" ht="15.75" customHeight="1" thickBot="1">
      <c r="A52" s="1" t="s">
        <v>41</v>
      </c>
      <c r="B52" s="2" t="s">
        <v>40</v>
      </c>
      <c r="C52" s="29" t="s">
        <v>3</v>
      </c>
      <c r="D52" s="31">
        <v>3</v>
      </c>
      <c r="E52" s="33"/>
      <c r="F52" s="34" t="str">
        <f t="shared" ref="F52" si="14">IF(E52="","",D52*E52)</f>
        <v/>
      </c>
      <c r="I52" s="55"/>
    </row>
    <row r="53" spans="1:9" ht="15.75" customHeight="1" thickBot="1">
      <c r="A53" s="3"/>
      <c r="B53" s="4" t="s">
        <v>9</v>
      </c>
      <c r="C53" s="30"/>
      <c r="D53" s="32"/>
      <c r="E53" s="33"/>
      <c r="F53" s="35"/>
      <c r="I53" s="56"/>
    </row>
    <row r="54" spans="1:9" ht="15.75" customHeight="1" thickBot="1">
      <c r="A54" s="1" t="s">
        <v>42</v>
      </c>
      <c r="B54" s="2" t="s">
        <v>6</v>
      </c>
      <c r="C54" s="29" t="s">
        <v>3</v>
      </c>
      <c r="D54" s="31">
        <v>1</v>
      </c>
      <c r="E54" s="33"/>
      <c r="F54" s="34" t="str">
        <f t="shared" ref="F54" si="15">IF(E54="","",D54*E54)</f>
        <v/>
      </c>
      <c r="H54" s="24"/>
      <c r="I54" s="55"/>
    </row>
    <row r="55" spans="1:9" ht="15.75" customHeight="1" thickBot="1">
      <c r="A55" s="3"/>
      <c r="B55" s="4" t="s">
        <v>43</v>
      </c>
      <c r="C55" s="30"/>
      <c r="D55" s="32"/>
      <c r="E55" s="33"/>
      <c r="F55" s="35"/>
      <c r="H55" s="24"/>
      <c r="I55" s="56"/>
    </row>
    <row r="56" spans="1:9" ht="15.75" customHeight="1" thickBot="1">
      <c r="A56" s="1" t="s">
        <v>44</v>
      </c>
      <c r="B56" s="2" t="s">
        <v>11</v>
      </c>
      <c r="C56" s="29" t="s">
        <v>3</v>
      </c>
      <c r="D56" s="31">
        <v>1</v>
      </c>
      <c r="E56" s="33"/>
      <c r="F56" s="34" t="str">
        <f t="shared" ref="F56" si="16">IF(E56="","",D56*E56)</f>
        <v/>
      </c>
      <c r="H56" s="24"/>
      <c r="I56" s="55"/>
    </row>
    <row r="57" spans="1:9" ht="15.75" customHeight="1" thickBot="1">
      <c r="A57" s="3"/>
      <c r="B57" s="4" t="s">
        <v>43</v>
      </c>
      <c r="C57" s="30"/>
      <c r="D57" s="32"/>
      <c r="E57" s="33"/>
      <c r="F57" s="35"/>
      <c r="H57" s="24"/>
      <c r="I57" s="56"/>
    </row>
    <row r="58" spans="1:9" ht="15.75" customHeight="1" thickBot="1">
      <c r="A58" s="1" t="s">
        <v>45</v>
      </c>
      <c r="B58" s="2" t="s">
        <v>25</v>
      </c>
      <c r="C58" s="29" t="s">
        <v>3</v>
      </c>
      <c r="D58" s="31">
        <v>1</v>
      </c>
      <c r="E58" s="33"/>
      <c r="F58" s="34" t="str">
        <f>IF(E58="","",D58*E58)</f>
        <v/>
      </c>
      <c r="H58" s="24"/>
      <c r="I58" s="55"/>
    </row>
    <row r="59" spans="1:9" ht="15.75" customHeight="1" thickBot="1">
      <c r="A59" s="3"/>
      <c r="B59" s="4" t="s">
        <v>43</v>
      </c>
      <c r="C59" s="30"/>
      <c r="D59" s="32"/>
      <c r="E59" s="33"/>
      <c r="F59" s="35"/>
      <c r="H59" s="24"/>
      <c r="I59" s="56"/>
    </row>
    <row r="60" spans="1:9" ht="15.75" customHeight="1" thickBot="1">
      <c r="A60" s="1" t="s">
        <v>46</v>
      </c>
      <c r="B60" s="2" t="s">
        <v>28</v>
      </c>
      <c r="C60" s="29" t="s">
        <v>3</v>
      </c>
      <c r="D60" s="31">
        <v>1</v>
      </c>
      <c r="E60" s="33"/>
      <c r="F60" s="34" t="str">
        <f t="shared" ref="F60" si="17">IF(E60="","",D60*E60)</f>
        <v/>
      </c>
      <c r="H60" s="24"/>
      <c r="I60" s="55"/>
    </row>
    <row r="61" spans="1:9" ht="15.75" customHeight="1" thickBot="1">
      <c r="A61" s="3"/>
      <c r="B61" s="4" t="s">
        <v>43</v>
      </c>
      <c r="C61" s="30"/>
      <c r="D61" s="32"/>
      <c r="E61" s="33"/>
      <c r="F61" s="35"/>
      <c r="H61" s="24"/>
      <c r="I61" s="56"/>
    </row>
    <row r="62" spans="1:9" ht="30.75" customHeight="1" thickBot="1">
      <c r="A62" s="5" t="s">
        <v>47</v>
      </c>
      <c r="B62" s="6" t="s">
        <v>48</v>
      </c>
      <c r="C62" s="12" t="s">
        <v>3</v>
      </c>
      <c r="D62" s="22">
        <v>4</v>
      </c>
      <c r="E62" s="16"/>
      <c r="F62" s="20" t="str">
        <f>IF(E62="","",D62*E62)</f>
        <v/>
      </c>
      <c r="H62" s="25"/>
    </row>
    <row r="63" spans="1:9" ht="30.75" customHeight="1" thickBot="1">
      <c r="A63" s="5" t="s">
        <v>49</v>
      </c>
      <c r="B63" s="6" t="s">
        <v>50</v>
      </c>
      <c r="C63" s="12" t="s">
        <v>3</v>
      </c>
      <c r="D63" s="22">
        <v>3</v>
      </c>
      <c r="E63" s="16"/>
      <c r="F63" s="20" t="str">
        <f>IF(E63="","",D63*E63)</f>
        <v/>
      </c>
      <c r="H63" s="25"/>
    </row>
    <row r="64" spans="1:9" ht="15.75" customHeight="1" thickBot="1">
      <c r="A64" s="1" t="s">
        <v>51</v>
      </c>
      <c r="B64" s="2" t="s">
        <v>52</v>
      </c>
      <c r="C64" s="29" t="s">
        <v>3</v>
      </c>
      <c r="D64" s="31">
        <v>1</v>
      </c>
      <c r="E64" s="33"/>
      <c r="F64" s="34" t="str">
        <f t="shared" ref="F64" si="18">IF(E64="","",D64*E64)</f>
        <v/>
      </c>
      <c r="H64" s="25"/>
    </row>
    <row r="65" spans="1:8" ht="15.75" customHeight="1" thickBot="1">
      <c r="A65" s="3"/>
      <c r="B65" s="4" t="s">
        <v>53</v>
      </c>
      <c r="C65" s="30"/>
      <c r="D65" s="32"/>
      <c r="E65" s="33"/>
      <c r="F65" s="35"/>
      <c r="H65" s="25"/>
    </row>
    <row r="66" spans="1:8" ht="29.25" customHeight="1" thickBot="1">
      <c r="A66" s="5" t="s">
        <v>54</v>
      </c>
      <c r="B66" s="6" t="s">
        <v>55</v>
      </c>
      <c r="C66" s="12" t="s">
        <v>3</v>
      </c>
      <c r="D66" s="22">
        <v>5</v>
      </c>
      <c r="E66" s="16"/>
      <c r="F66" s="20" t="str">
        <f>IF(E66="","",D66*E66)</f>
        <v/>
      </c>
      <c r="H66" s="24"/>
    </row>
    <row r="67" spans="1:8" ht="29.25" customHeight="1" thickBot="1">
      <c r="A67" s="5" t="s">
        <v>56</v>
      </c>
      <c r="B67" s="6" t="s">
        <v>57</v>
      </c>
      <c r="C67" s="12" t="s">
        <v>3</v>
      </c>
      <c r="D67" s="22">
        <v>5</v>
      </c>
      <c r="E67" s="16"/>
      <c r="F67" s="20" t="str">
        <f>IF(E67="","",D67*E67)</f>
        <v/>
      </c>
      <c r="H67" s="24"/>
    </row>
    <row r="68" spans="1:8" ht="29.25" customHeight="1" thickBot="1">
      <c r="A68" s="5" t="s">
        <v>58</v>
      </c>
      <c r="B68" s="6" t="s">
        <v>59</v>
      </c>
      <c r="C68" s="12" t="s">
        <v>3</v>
      </c>
      <c r="D68" s="22">
        <v>75</v>
      </c>
      <c r="E68" s="16"/>
      <c r="F68" s="20" t="str">
        <f>IF(E68="","",D68*E68)</f>
        <v/>
      </c>
      <c r="H68" s="25"/>
    </row>
    <row r="69" spans="1:8" ht="29.25" customHeight="1" thickBot="1">
      <c r="A69" s="5" t="s">
        <v>60</v>
      </c>
      <c r="B69" s="6" t="s">
        <v>61</v>
      </c>
      <c r="C69" s="12" t="s">
        <v>3</v>
      </c>
      <c r="D69" s="22">
        <v>15</v>
      </c>
      <c r="E69" s="16"/>
      <c r="F69" s="20" t="str">
        <f>IF(E69="","",D69*E69)</f>
        <v/>
      </c>
      <c r="H69" s="25"/>
    </row>
    <row r="70" spans="1:8" ht="29.25" customHeight="1" thickBot="1">
      <c r="A70" s="5" t="s">
        <v>62</v>
      </c>
      <c r="B70" s="6" t="s">
        <v>63</v>
      </c>
      <c r="C70" s="12" t="s">
        <v>3</v>
      </c>
      <c r="D70" s="22">
        <v>15</v>
      </c>
      <c r="E70" s="16"/>
      <c r="F70" s="20" t="str">
        <f>IF(E70="","",D70*E70)</f>
        <v/>
      </c>
      <c r="H70" s="25"/>
    </row>
    <row r="71" spans="1:8" ht="15.75" customHeight="1" thickBot="1">
      <c r="A71" s="1" t="s">
        <v>64</v>
      </c>
      <c r="B71" s="2" t="s">
        <v>65</v>
      </c>
      <c r="C71" s="29" t="s">
        <v>3</v>
      </c>
      <c r="D71" s="31">
        <v>15</v>
      </c>
      <c r="E71" s="33"/>
      <c r="F71" s="34" t="str">
        <f t="shared" ref="F71:F73" si="19">IF(E71="","",D71*E71)</f>
        <v/>
      </c>
      <c r="H71" s="25"/>
    </row>
    <row r="72" spans="1:8" ht="15.75" customHeight="1" thickBot="1">
      <c r="A72" s="3"/>
      <c r="B72" s="4" t="s">
        <v>66</v>
      </c>
      <c r="C72" s="30"/>
      <c r="D72" s="32"/>
      <c r="E72" s="33"/>
      <c r="F72" s="35"/>
      <c r="H72" s="25"/>
    </row>
    <row r="73" spans="1:8" ht="15.75" customHeight="1" thickBot="1">
      <c r="A73" s="1" t="s">
        <v>67</v>
      </c>
      <c r="B73" s="2" t="s">
        <v>2</v>
      </c>
      <c r="C73" s="29" t="s">
        <v>3</v>
      </c>
      <c r="D73" s="31">
        <v>1</v>
      </c>
      <c r="E73" s="33"/>
      <c r="F73" s="34" t="str">
        <f t="shared" si="19"/>
        <v/>
      </c>
      <c r="H73" s="25"/>
    </row>
    <row r="74" spans="1:8" ht="15.75" customHeight="1" thickBot="1">
      <c r="A74" s="3"/>
      <c r="B74" s="4" t="s">
        <v>68</v>
      </c>
      <c r="C74" s="30"/>
      <c r="D74" s="32"/>
      <c r="E74" s="33"/>
      <c r="F74" s="35"/>
      <c r="H74" s="25"/>
    </row>
    <row r="75" spans="1:8" ht="15.75" customHeight="1" thickBot="1">
      <c r="A75" s="1" t="s">
        <v>69</v>
      </c>
      <c r="B75" s="2" t="s">
        <v>6</v>
      </c>
      <c r="C75" s="29" t="s">
        <v>3</v>
      </c>
      <c r="D75" s="31">
        <v>1</v>
      </c>
      <c r="E75" s="33"/>
      <c r="F75" s="34" t="str">
        <f t="shared" ref="F75" si="20">IF(E75="","",D75*E75)</f>
        <v/>
      </c>
      <c r="H75" s="25"/>
    </row>
    <row r="76" spans="1:8" ht="15.75" customHeight="1" thickBot="1">
      <c r="A76" s="3"/>
      <c r="B76" s="7" t="s">
        <v>70</v>
      </c>
      <c r="C76" s="30"/>
      <c r="D76" s="32"/>
      <c r="E76" s="33"/>
      <c r="F76" s="35"/>
      <c r="H76" s="25"/>
    </row>
    <row r="77" spans="1:8" ht="15.75" customHeight="1" thickBot="1">
      <c r="A77" s="1" t="s">
        <v>71</v>
      </c>
      <c r="B77" s="2" t="s">
        <v>6</v>
      </c>
      <c r="C77" s="29" t="s">
        <v>3</v>
      </c>
      <c r="D77" s="31">
        <v>1</v>
      </c>
      <c r="E77" s="33"/>
      <c r="F77" s="34" t="str">
        <f t="shared" ref="F77" si="21">IF(E77="","",D77*E77)</f>
        <v/>
      </c>
      <c r="H77" s="25"/>
    </row>
    <row r="78" spans="1:8" ht="15.75" customHeight="1" thickBot="1">
      <c r="A78" s="3"/>
      <c r="B78" s="4" t="s">
        <v>72</v>
      </c>
      <c r="C78" s="30"/>
      <c r="D78" s="32"/>
      <c r="E78" s="33"/>
      <c r="F78" s="35"/>
      <c r="H78" s="24"/>
    </row>
    <row r="79" spans="1:8" ht="15.75" customHeight="1" thickBot="1">
      <c r="A79" s="1" t="s">
        <v>73</v>
      </c>
      <c r="B79" s="2" t="s">
        <v>11</v>
      </c>
      <c r="C79" s="29" t="s">
        <v>3</v>
      </c>
      <c r="D79" s="31">
        <v>1</v>
      </c>
      <c r="E79" s="33"/>
      <c r="F79" s="34" t="str">
        <f t="shared" ref="F79" si="22">IF(E79="","",D79*E79)</f>
        <v/>
      </c>
      <c r="H79" s="24"/>
    </row>
    <row r="80" spans="1:8" ht="15.75" customHeight="1" thickBot="1">
      <c r="A80" s="3"/>
      <c r="B80" s="7" t="s">
        <v>70</v>
      </c>
      <c r="C80" s="30"/>
      <c r="D80" s="32"/>
      <c r="E80" s="33"/>
      <c r="F80" s="35"/>
      <c r="H80" s="24"/>
    </row>
    <row r="81" spans="1:8" ht="15.75" customHeight="1" thickBot="1">
      <c r="A81" s="1" t="s">
        <v>74</v>
      </c>
      <c r="B81" s="2" t="s">
        <v>11</v>
      </c>
      <c r="C81" s="29" t="s">
        <v>3</v>
      </c>
      <c r="D81" s="31">
        <v>1</v>
      </c>
      <c r="E81" s="33"/>
      <c r="F81" s="34" t="str">
        <f t="shared" ref="F81" si="23">IF(E81="","",D81*E81)</f>
        <v/>
      </c>
      <c r="H81" s="24"/>
    </row>
    <row r="82" spans="1:8" ht="15.75" customHeight="1" thickBot="1">
      <c r="A82" s="3"/>
      <c r="B82" s="4" t="s">
        <v>72</v>
      </c>
      <c r="C82" s="30"/>
      <c r="D82" s="32"/>
      <c r="E82" s="33"/>
      <c r="F82" s="35"/>
      <c r="H82" s="24"/>
    </row>
    <row r="83" spans="1:8" ht="29.25" customHeight="1" thickBot="1">
      <c r="A83" s="5" t="s">
        <v>75</v>
      </c>
      <c r="B83" s="6" t="s">
        <v>76</v>
      </c>
      <c r="C83" s="12" t="s">
        <v>3</v>
      </c>
      <c r="D83" s="22">
        <v>5</v>
      </c>
      <c r="E83" s="16"/>
      <c r="F83" s="20" t="str">
        <f>IF(E83="","",D83*E83)</f>
        <v/>
      </c>
      <c r="H83" s="24"/>
    </row>
    <row r="84" spans="1:8" ht="29.25" customHeight="1" thickBot="1">
      <c r="A84" s="5" t="s">
        <v>77</v>
      </c>
      <c r="B84" s="6" t="s">
        <v>78</v>
      </c>
      <c r="C84" s="12" t="s">
        <v>3</v>
      </c>
      <c r="D84" s="22">
        <v>5</v>
      </c>
      <c r="E84" s="16"/>
      <c r="F84" s="20" t="str">
        <f>IF(E84="","",D84*E84)</f>
        <v/>
      </c>
      <c r="H84" s="24"/>
    </row>
    <row r="85" spans="1:8" ht="29.25" customHeight="1" thickBot="1">
      <c r="A85" s="5" t="s">
        <v>79</v>
      </c>
      <c r="B85" s="6" t="s">
        <v>80</v>
      </c>
      <c r="C85" s="12" t="s">
        <v>3</v>
      </c>
      <c r="D85" s="22">
        <v>5</v>
      </c>
      <c r="E85" s="16"/>
      <c r="F85" s="20" t="str">
        <f>IF(E85="","",D85*E85)</f>
        <v/>
      </c>
      <c r="H85" s="24"/>
    </row>
    <row r="86" spans="1:8" ht="29.25" customHeight="1" thickBot="1">
      <c r="A86" s="5" t="s">
        <v>81</v>
      </c>
      <c r="B86" s="6" t="s">
        <v>82</v>
      </c>
      <c r="C86" s="12" t="s">
        <v>3</v>
      </c>
      <c r="D86" s="22">
        <v>15</v>
      </c>
      <c r="E86" s="16"/>
      <c r="F86" s="21" t="str">
        <f>IF(E86="","",D86*E86)</f>
        <v/>
      </c>
      <c r="H86" s="24"/>
    </row>
    <row r="87" spans="1:8" ht="35.25" customHeight="1" thickBot="1">
      <c r="A87" s="51" t="s">
        <v>95</v>
      </c>
      <c r="B87" s="52"/>
      <c r="C87" s="52"/>
      <c r="D87" s="53"/>
      <c r="E87" s="36" t="str">
        <f>IF(E86="","",SUM(F8:F86))</f>
        <v/>
      </c>
      <c r="F87" s="37"/>
      <c r="H87" s="24"/>
    </row>
    <row r="88" spans="1:8" ht="14.25" hidden="1" customHeight="1">
      <c r="A88" s="38" t="s">
        <v>86</v>
      </c>
      <c r="B88" s="39"/>
      <c r="C88" s="39"/>
      <c r="D88" s="39"/>
      <c r="E88" s="40"/>
      <c r="F88" s="40"/>
      <c r="H88" s="24"/>
    </row>
    <row r="89" spans="1:8" ht="23.1" customHeight="1">
      <c r="A89" s="40"/>
      <c r="B89" s="40"/>
      <c r="C89" s="40"/>
      <c r="D89" s="40"/>
      <c r="E89" s="40"/>
      <c r="F89" s="40"/>
      <c r="H89" s="24"/>
    </row>
    <row r="90" spans="1:8" ht="33" customHeight="1">
      <c r="A90" s="8"/>
      <c r="B90" s="10"/>
      <c r="C90" s="8"/>
      <c r="D90" s="8"/>
      <c r="E90" s="8"/>
      <c r="F90" s="8"/>
      <c r="H90" s="25"/>
    </row>
    <row r="91" spans="1:8" ht="33" customHeight="1">
      <c r="A91" s="8"/>
      <c r="B91" s="8"/>
      <c r="C91" s="9"/>
      <c r="D91" s="8"/>
      <c r="E91" s="8"/>
      <c r="F91" s="8"/>
      <c r="H91" s="25"/>
    </row>
    <row r="92" spans="1:8" ht="27" customHeight="1">
      <c r="A92" s="41"/>
      <c r="B92" s="41"/>
      <c r="C92" s="41"/>
      <c r="D92" s="41"/>
      <c r="E92" s="41"/>
      <c r="F92" s="41"/>
      <c r="H92" s="25"/>
    </row>
    <row r="93" spans="1:8" ht="18.95" customHeight="1">
      <c r="A93" s="42"/>
      <c r="B93" s="42"/>
      <c r="C93" s="42"/>
      <c r="D93" s="42"/>
      <c r="E93" s="42"/>
      <c r="F93" s="42"/>
      <c r="H93" s="25"/>
    </row>
    <row r="94" spans="1:8" ht="12.75" customHeight="1">
      <c r="H94" s="25"/>
    </row>
    <row r="95" spans="1:8" ht="12.75" customHeight="1">
      <c r="H95" s="25"/>
    </row>
    <row r="96" spans="1:8" ht="12.75" customHeight="1">
      <c r="H96" s="25"/>
    </row>
    <row r="97" spans="8:8" ht="12.75" customHeight="1">
      <c r="H97" s="25"/>
    </row>
  </sheetData>
  <sheetProtection password="DD87" sheet="1" objects="1" scenarios="1"/>
  <mergeCells count="187">
    <mergeCell ref="B1:F1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26:I27"/>
    <mergeCell ref="I28:I29"/>
    <mergeCell ref="I30:I31"/>
    <mergeCell ref="I32:I33"/>
    <mergeCell ref="I34:I35"/>
    <mergeCell ref="I36:I37"/>
    <mergeCell ref="I38:I39"/>
    <mergeCell ref="I40:I41"/>
    <mergeCell ref="I42:I43"/>
    <mergeCell ref="I22:I23"/>
    <mergeCell ref="I20:I21"/>
    <mergeCell ref="I18:I19"/>
    <mergeCell ref="I16:I17"/>
    <mergeCell ref="I14:I15"/>
    <mergeCell ref="I12:I13"/>
    <mergeCell ref="I10:I11"/>
    <mergeCell ref="I8:I9"/>
    <mergeCell ref="I24:I25"/>
    <mergeCell ref="E87:F87"/>
    <mergeCell ref="A88:F88"/>
    <mergeCell ref="A89:F89"/>
    <mergeCell ref="A92:F92"/>
    <mergeCell ref="A93:F93"/>
    <mergeCell ref="A2:F2"/>
    <mergeCell ref="A6:B7"/>
    <mergeCell ref="C6:C7"/>
    <mergeCell ref="A87:D87"/>
    <mergeCell ref="C77:C78"/>
    <mergeCell ref="D77:D78"/>
    <mergeCell ref="E77:E78"/>
    <mergeCell ref="F77:F78"/>
    <mergeCell ref="C79:C80"/>
    <mergeCell ref="D79:D80"/>
    <mergeCell ref="E79:E80"/>
    <mergeCell ref="F79:F80"/>
    <mergeCell ref="C81:C82"/>
    <mergeCell ref="D81:D82"/>
    <mergeCell ref="E81:E82"/>
    <mergeCell ref="F81:F82"/>
    <mergeCell ref="C71:C72"/>
    <mergeCell ref="D71:D72"/>
    <mergeCell ref="E71:E72"/>
    <mergeCell ref="F71:F72"/>
    <mergeCell ref="C73:C74"/>
    <mergeCell ref="D73:D74"/>
    <mergeCell ref="E73:E74"/>
    <mergeCell ref="F73:F74"/>
    <mergeCell ref="C75:C76"/>
    <mergeCell ref="D75:D76"/>
    <mergeCell ref="E75:E76"/>
    <mergeCell ref="F75:F76"/>
    <mergeCell ref="C58:C59"/>
    <mergeCell ref="D58:D59"/>
    <mergeCell ref="E58:E59"/>
    <mergeCell ref="F58:F59"/>
    <mergeCell ref="C60:C61"/>
    <mergeCell ref="D60:D61"/>
    <mergeCell ref="E60:E61"/>
    <mergeCell ref="F60:F61"/>
    <mergeCell ref="C64:C65"/>
    <mergeCell ref="D64:D65"/>
    <mergeCell ref="E64:E65"/>
    <mergeCell ref="F64:F65"/>
    <mergeCell ref="C46:C47"/>
    <mergeCell ref="D46:D47"/>
    <mergeCell ref="E46:E47"/>
    <mergeCell ref="F46:F47"/>
    <mergeCell ref="C54:C55"/>
    <mergeCell ref="D54:D55"/>
    <mergeCell ref="E54:E55"/>
    <mergeCell ref="F54:F55"/>
    <mergeCell ref="C56:C57"/>
    <mergeCell ref="D56:D57"/>
    <mergeCell ref="E56:E57"/>
    <mergeCell ref="F56:F57"/>
    <mergeCell ref="C48:C49"/>
    <mergeCell ref="D48:D49"/>
    <mergeCell ref="E48:E49"/>
    <mergeCell ref="F48:F49"/>
    <mergeCell ref="C50:C51"/>
    <mergeCell ref="D50:D51"/>
    <mergeCell ref="E50:E51"/>
    <mergeCell ref="F50:F51"/>
    <mergeCell ref="C52:C53"/>
    <mergeCell ref="D52:D53"/>
    <mergeCell ref="E52:E53"/>
    <mergeCell ref="F52:F53"/>
    <mergeCell ref="C40:C41"/>
    <mergeCell ref="D40:D41"/>
    <mergeCell ref="E40:E41"/>
    <mergeCell ref="F40:F41"/>
    <mergeCell ref="C42:C43"/>
    <mergeCell ref="D42:D43"/>
    <mergeCell ref="E42:E43"/>
    <mergeCell ref="F42:F43"/>
    <mergeCell ref="C44:C45"/>
    <mergeCell ref="D44:D45"/>
    <mergeCell ref="E44:E45"/>
    <mergeCell ref="F44:F45"/>
    <mergeCell ref="C34:C35"/>
    <mergeCell ref="D34:D35"/>
    <mergeCell ref="E34:E35"/>
    <mergeCell ref="F34:F35"/>
    <mergeCell ref="C36:C37"/>
    <mergeCell ref="D36:D37"/>
    <mergeCell ref="E36:E37"/>
    <mergeCell ref="F36:F37"/>
    <mergeCell ref="C38:C39"/>
    <mergeCell ref="D38:D39"/>
    <mergeCell ref="E38:E39"/>
    <mergeCell ref="F38:F39"/>
    <mergeCell ref="C28:C29"/>
    <mergeCell ref="D28:D29"/>
    <mergeCell ref="E28:E29"/>
    <mergeCell ref="F28:F29"/>
    <mergeCell ref="C30:C31"/>
    <mergeCell ref="D30:D31"/>
    <mergeCell ref="E30:E31"/>
    <mergeCell ref="F30:F31"/>
    <mergeCell ref="C32:C33"/>
    <mergeCell ref="D32:D33"/>
    <mergeCell ref="E32:E33"/>
    <mergeCell ref="F32:F33"/>
    <mergeCell ref="C22:C23"/>
    <mergeCell ref="D22:D23"/>
    <mergeCell ref="E22:E23"/>
    <mergeCell ref="F22:F23"/>
    <mergeCell ref="C24:C25"/>
    <mergeCell ref="D24:D25"/>
    <mergeCell ref="E24:E25"/>
    <mergeCell ref="F24:F25"/>
    <mergeCell ref="C26:C27"/>
    <mergeCell ref="D26:D27"/>
    <mergeCell ref="E26:E27"/>
    <mergeCell ref="F26:F27"/>
    <mergeCell ref="F16:F17"/>
    <mergeCell ref="C18:C19"/>
    <mergeCell ref="D18:D19"/>
    <mergeCell ref="E18:E19"/>
    <mergeCell ref="F18:F19"/>
    <mergeCell ref="C20:C21"/>
    <mergeCell ref="D20:D21"/>
    <mergeCell ref="E20:E21"/>
    <mergeCell ref="F20:F21"/>
    <mergeCell ref="H94:H95"/>
    <mergeCell ref="H96:H97"/>
    <mergeCell ref="A3:F3"/>
    <mergeCell ref="A4:F4"/>
    <mergeCell ref="A5:F5"/>
    <mergeCell ref="C8:C9"/>
    <mergeCell ref="D8:D9"/>
    <mergeCell ref="E8:E9"/>
    <mergeCell ref="F8:F9"/>
    <mergeCell ref="C10:C11"/>
    <mergeCell ref="D10:D11"/>
    <mergeCell ref="E10:E11"/>
    <mergeCell ref="F10:F11"/>
    <mergeCell ref="C12:C13"/>
    <mergeCell ref="D12:D13"/>
    <mergeCell ref="E12:E13"/>
    <mergeCell ref="F12:F13"/>
    <mergeCell ref="C14:C15"/>
    <mergeCell ref="D14:D15"/>
    <mergeCell ref="E14:E15"/>
    <mergeCell ref="F14:F15"/>
    <mergeCell ref="C16:C17"/>
    <mergeCell ref="D16:D17"/>
    <mergeCell ref="E16:E17"/>
    <mergeCell ref="H62:H63"/>
    <mergeCell ref="H64:H65"/>
    <mergeCell ref="H68:H69"/>
    <mergeCell ref="H70:H71"/>
    <mergeCell ref="H72:H73"/>
    <mergeCell ref="H74:H75"/>
    <mergeCell ref="H76:H77"/>
    <mergeCell ref="H90:H91"/>
    <mergeCell ref="H92:H93"/>
  </mergeCells>
  <phoneticPr fontId="10"/>
  <printOptions horizontalCentered="1" verticalCentered="1"/>
  <pageMargins left="0.51181102362204722" right="0.51181102362204722" top="0" bottom="0.15748031496062992" header="0.39370078740157483" footer="0.51181102362204722"/>
  <pageSetup paperSize="9" scale="81" orientation="portrait" r:id="rId1"/>
  <headerFooter>
    <oddFooter>&amp;L&amp;"ＭＳ Ｐ明朝,太字"※予定数量は実際の作業量とは異なることがある。&amp;C&amp;"ＭＳ Ｐゴシック,太字"&amp;16&amp;P / &amp;N ページ</oddFooter>
  </headerFooter>
  <rowBreaks count="1" manualBreakCount="1"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2025-02-06T06:28:20Z</cp:lastPrinted>
  <dcterms:created xsi:type="dcterms:W3CDTF">2019-04-16T13:13:57Z</dcterms:created>
  <dcterms:modified xsi:type="dcterms:W3CDTF">2025-02-06T06:29:25Z</dcterms:modified>
</cp:coreProperties>
</file>